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clean/Documents/web root/mclean/simulations/waves/"/>
    </mc:Choice>
  </mc:AlternateContent>
  <xr:revisionPtr revIDLastSave="0" documentId="13_ncr:1_{58469F2B-A908-094A-88EE-076C218C1D2E}" xr6:coauthVersionLast="47" xr6:coauthVersionMax="47" xr10:uidLastSave="{00000000-0000-0000-0000-000000000000}"/>
  <bookViews>
    <workbookView xWindow="4000" yWindow="680" windowWidth="29520" windowHeight="2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5" i="1"/>
  <c r="C8" i="1"/>
  <c r="B8" i="1"/>
  <c r="L205" i="1"/>
  <c r="L204" i="1"/>
  <c r="L203" i="1"/>
  <c r="L202" i="1"/>
  <c r="L201" i="1"/>
  <c r="J201" i="1" s="1"/>
  <c r="L200" i="1"/>
  <c r="L199" i="1"/>
  <c r="L198" i="1"/>
  <c r="L197" i="1"/>
  <c r="L196" i="1"/>
  <c r="L195" i="1"/>
  <c r="L194" i="1"/>
  <c r="L193" i="1"/>
  <c r="L192" i="1"/>
  <c r="L191" i="1"/>
  <c r="L190" i="1"/>
  <c r="L189" i="1"/>
  <c r="J189" i="1" s="1"/>
  <c r="L188" i="1"/>
  <c r="L187" i="1"/>
  <c r="L186" i="1"/>
  <c r="L185" i="1"/>
  <c r="L184" i="1"/>
  <c r="L183" i="1"/>
  <c r="L182" i="1"/>
  <c r="L181" i="1"/>
  <c r="L180" i="1"/>
  <c r="L179" i="1"/>
  <c r="L178" i="1"/>
  <c r="L177" i="1"/>
  <c r="J177" i="1" s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J153" i="1" s="1"/>
  <c r="L152" i="1"/>
  <c r="L151" i="1"/>
  <c r="L150" i="1"/>
  <c r="L149" i="1"/>
  <c r="L148" i="1"/>
  <c r="L147" i="1"/>
  <c r="L146" i="1"/>
  <c r="L145" i="1"/>
  <c r="L144" i="1"/>
  <c r="L143" i="1"/>
  <c r="L142" i="1"/>
  <c r="L141" i="1"/>
  <c r="J141" i="1" s="1"/>
  <c r="L140" i="1"/>
  <c r="J140" i="1" s="1"/>
  <c r="L139" i="1"/>
  <c r="L138" i="1"/>
  <c r="L137" i="1"/>
  <c r="L136" i="1"/>
  <c r="L135" i="1"/>
  <c r="L134" i="1"/>
  <c r="J134" i="1" s="1"/>
  <c r="L133" i="1"/>
  <c r="L132" i="1"/>
  <c r="L131" i="1"/>
  <c r="L130" i="1"/>
  <c r="L129" i="1"/>
  <c r="J129" i="1" s="1"/>
  <c r="L128" i="1"/>
  <c r="L127" i="1"/>
  <c r="L126" i="1"/>
  <c r="L125" i="1"/>
  <c r="L124" i="1"/>
  <c r="L123" i="1"/>
  <c r="J123" i="1" s="1"/>
  <c r="L122" i="1"/>
  <c r="J122" i="1" s="1"/>
  <c r="L121" i="1"/>
  <c r="L120" i="1"/>
  <c r="L119" i="1"/>
  <c r="L118" i="1"/>
  <c r="L117" i="1"/>
  <c r="J117" i="1" s="1"/>
  <c r="L116" i="1"/>
  <c r="J116" i="1" s="1"/>
  <c r="L115" i="1"/>
  <c r="L114" i="1"/>
  <c r="L113" i="1"/>
  <c r="L112" i="1"/>
  <c r="L111" i="1"/>
  <c r="J111" i="1" s="1"/>
  <c r="L110" i="1"/>
  <c r="J110" i="1" s="1"/>
  <c r="L109" i="1"/>
  <c r="L108" i="1"/>
  <c r="L107" i="1"/>
  <c r="L106" i="1"/>
  <c r="L105" i="1"/>
  <c r="J105" i="1" s="1"/>
  <c r="L104" i="1"/>
  <c r="J104" i="1" s="1"/>
  <c r="L103" i="1"/>
  <c r="L102" i="1"/>
  <c r="L101" i="1"/>
  <c r="L100" i="1"/>
  <c r="L99" i="1"/>
  <c r="J99" i="1" s="1"/>
  <c r="L98" i="1"/>
  <c r="J98" i="1" s="1"/>
  <c r="L97" i="1"/>
  <c r="L96" i="1"/>
  <c r="L95" i="1"/>
  <c r="L94" i="1"/>
  <c r="L93" i="1"/>
  <c r="L92" i="1"/>
  <c r="L91" i="1"/>
  <c r="L90" i="1"/>
  <c r="L89" i="1"/>
  <c r="L88" i="1"/>
  <c r="L87" i="1"/>
  <c r="J87" i="1" s="1"/>
  <c r="L86" i="1"/>
  <c r="J86" i="1" s="1"/>
  <c r="L85" i="1"/>
  <c r="L84" i="1"/>
  <c r="L83" i="1"/>
  <c r="L82" i="1"/>
  <c r="L81" i="1"/>
  <c r="L80" i="1"/>
  <c r="J80" i="1" s="1"/>
  <c r="L79" i="1"/>
  <c r="L78" i="1"/>
  <c r="L77" i="1"/>
  <c r="L76" i="1"/>
  <c r="L75" i="1"/>
  <c r="J75" i="1" s="1"/>
  <c r="L74" i="1"/>
  <c r="J74" i="1" s="1"/>
  <c r="L73" i="1"/>
  <c r="L72" i="1"/>
  <c r="L71" i="1"/>
  <c r="L70" i="1"/>
  <c r="L69" i="1"/>
  <c r="J69" i="1" s="1"/>
  <c r="L68" i="1"/>
  <c r="L67" i="1"/>
  <c r="L66" i="1"/>
  <c r="L65" i="1"/>
  <c r="L64" i="1"/>
  <c r="L63" i="1"/>
  <c r="J63" i="1" s="1"/>
  <c r="L62" i="1"/>
  <c r="L61" i="1"/>
  <c r="L60" i="1"/>
  <c r="L59" i="1"/>
  <c r="L58" i="1"/>
  <c r="L57" i="1"/>
  <c r="J57" i="1" s="1"/>
  <c r="L56" i="1"/>
  <c r="J56" i="1" s="1"/>
  <c r="L55" i="1"/>
  <c r="L54" i="1"/>
  <c r="L53" i="1"/>
  <c r="L52" i="1"/>
  <c r="L51" i="1"/>
  <c r="L50" i="1"/>
  <c r="L49" i="1"/>
  <c r="L48" i="1"/>
  <c r="L47" i="1"/>
  <c r="L46" i="1"/>
  <c r="L45" i="1"/>
  <c r="J45" i="1" s="1"/>
  <c r="L44" i="1"/>
  <c r="J44" i="1" s="1"/>
  <c r="L43" i="1"/>
  <c r="L42" i="1"/>
  <c r="L41" i="1"/>
  <c r="L40" i="1"/>
  <c r="L39" i="1"/>
  <c r="J39" i="1" s="1"/>
  <c r="L38" i="1"/>
  <c r="J38" i="1" s="1"/>
  <c r="L37" i="1"/>
  <c r="L36" i="1"/>
  <c r="L35" i="1"/>
  <c r="L34" i="1"/>
  <c r="J34" i="1" s="1"/>
  <c r="L33" i="1"/>
  <c r="J33" i="1" s="1"/>
  <c r="L32" i="1"/>
  <c r="J32" i="1" s="1"/>
  <c r="L31" i="1"/>
  <c r="L30" i="1"/>
  <c r="L29" i="1"/>
  <c r="L28" i="1"/>
  <c r="L27" i="1"/>
  <c r="L26" i="1"/>
  <c r="J26" i="1" s="1"/>
  <c r="L25" i="1"/>
  <c r="L24" i="1"/>
  <c r="L23" i="1"/>
  <c r="L22" i="1"/>
  <c r="J22" i="1" s="1"/>
  <c r="L21" i="1"/>
  <c r="J21" i="1" s="1"/>
  <c r="L20" i="1"/>
  <c r="J20" i="1" s="1"/>
  <c r="L19" i="1"/>
  <c r="L18" i="1"/>
  <c r="L17" i="1"/>
  <c r="L16" i="1"/>
  <c r="L15" i="1"/>
  <c r="L14" i="1"/>
  <c r="J14" i="1" s="1"/>
  <c r="L13" i="1"/>
  <c r="L12" i="1"/>
  <c r="L11" i="1"/>
  <c r="L10" i="1"/>
  <c r="J10" i="1" s="1"/>
  <c r="L9" i="1"/>
  <c r="J9" i="1" s="1"/>
  <c r="L8" i="1"/>
  <c r="J8" i="1" s="1"/>
  <c r="L7" i="1"/>
  <c r="L6" i="1"/>
  <c r="L5" i="1"/>
  <c r="J23" i="1" l="1"/>
  <c r="J59" i="1"/>
  <c r="J11" i="1"/>
  <c r="J35" i="1"/>
  <c r="J83" i="1"/>
  <c r="J71" i="1"/>
  <c r="J58" i="1"/>
  <c r="J70" i="1"/>
  <c r="J46" i="1"/>
  <c r="J106" i="1"/>
  <c r="J118" i="1"/>
  <c r="J142" i="1"/>
  <c r="J95" i="1"/>
  <c r="J107" i="1"/>
  <c r="J131" i="1"/>
  <c r="J155" i="1"/>
  <c r="J119" i="1"/>
  <c r="J171" i="1"/>
  <c r="J52" i="1"/>
  <c r="J76" i="1"/>
  <c r="J203" i="1"/>
  <c r="J205" i="1"/>
  <c r="J183" i="1"/>
  <c r="J149" i="1"/>
  <c r="J101" i="1"/>
  <c r="J137" i="1"/>
  <c r="J191" i="1"/>
  <c r="J179" i="1"/>
  <c r="J167" i="1"/>
  <c r="J72" i="1"/>
  <c r="J100" i="1"/>
  <c r="J41" i="1"/>
  <c r="J53" i="1"/>
  <c r="J65" i="1"/>
  <c r="J77" i="1"/>
  <c r="J161" i="1"/>
  <c r="J173" i="1"/>
  <c r="J160" i="1"/>
  <c r="J184" i="1"/>
  <c r="J148" i="1"/>
  <c r="J136" i="1"/>
  <c r="J112" i="1"/>
  <c r="J181" i="1"/>
  <c r="J169" i="1"/>
  <c r="J96" i="1"/>
  <c r="J48" i="1"/>
  <c r="J128" i="1"/>
  <c r="J186" i="1"/>
  <c r="J174" i="1"/>
  <c r="J162" i="1"/>
  <c r="J185" i="1"/>
  <c r="J196" i="1"/>
  <c r="J195" i="1"/>
  <c r="J172" i="1"/>
  <c r="J170" i="1"/>
  <c r="J47" i="1"/>
  <c r="J158" i="1"/>
  <c r="J144" i="1"/>
  <c r="J143" i="1"/>
  <c r="J120" i="1"/>
  <c r="J88" i="1"/>
  <c r="J64" i="1"/>
  <c r="J30" i="1"/>
  <c r="J62" i="1"/>
  <c r="J15" i="1"/>
  <c r="J27" i="1"/>
  <c r="J51" i="1"/>
  <c r="J135" i="1"/>
  <c r="J147" i="1"/>
  <c r="J159" i="1"/>
  <c r="J40" i="1"/>
  <c r="J124" i="1"/>
  <c r="J17" i="1"/>
  <c r="J29" i="1"/>
  <c r="J89" i="1"/>
  <c r="J113" i="1"/>
  <c r="J125" i="1"/>
  <c r="J197" i="1"/>
  <c r="J28" i="1"/>
  <c r="J16" i="1"/>
  <c r="J50" i="1"/>
  <c r="J68" i="1"/>
  <c r="J92" i="1"/>
  <c r="J81" i="1"/>
  <c r="J93" i="1"/>
  <c r="J165" i="1"/>
  <c r="J82" i="1"/>
  <c r="J94" i="1"/>
  <c r="J130" i="1"/>
  <c r="J154" i="1"/>
  <c r="J166" i="1"/>
  <c r="J178" i="1"/>
  <c r="J190" i="1"/>
  <c r="J202" i="1"/>
  <c r="J194" i="1"/>
  <c r="J168" i="1"/>
  <c r="J151" i="1"/>
  <c r="J127" i="1"/>
  <c r="J103" i="1"/>
  <c r="J79" i="1"/>
  <c r="J55" i="1"/>
  <c r="J13" i="1"/>
  <c r="J193" i="1"/>
  <c r="J176" i="1"/>
  <c r="J150" i="1"/>
  <c r="J126" i="1"/>
  <c r="J102" i="1"/>
  <c r="J78" i="1"/>
  <c r="J54" i="1"/>
  <c r="J12" i="1"/>
  <c r="J192" i="1"/>
  <c r="J175" i="1"/>
  <c r="J37" i="1"/>
  <c r="J200" i="1"/>
  <c r="J133" i="1"/>
  <c r="J109" i="1"/>
  <c r="J85" i="1"/>
  <c r="J61" i="1"/>
  <c r="J36" i="1"/>
  <c r="J19" i="1"/>
  <c r="J199" i="1"/>
  <c r="J157" i="1"/>
  <c r="J132" i="1"/>
  <c r="J108" i="1"/>
  <c r="J84" i="1"/>
  <c r="J60" i="1"/>
  <c r="J18" i="1"/>
  <c r="J198" i="1"/>
  <c r="J182" i="1"/>
  <c r="J156" i="1"/>
  <c r="J43" i="1"/>
  <c r="J31" i="1"/>
  <c r="J152" i="1"/>
  <c r="J164" i="1"/>
  <c r="J139" i="1"/>
  <c r="J115" i="1"/>
  <c r="J91" i="1"/>
  <c r="J67" i="1"/>
  <c r="J42" i="1"/>
  <c r="J5" i="1"/>
  <c r="J180" i="1"/>
  <c r="J163" i="1"/>
  <c r="J138" i="1"/>
  <c r="J114" i="1"/>
  <c r="J90" i="1"/>
  <c r="J66" i="1"/>
  <c r="J25" i="1"/>
  <c r="J188" i="1"/>
  <c r="J146" i="1"/>
  <c r="J24" i="1"/>
  <c r="J7" i="1"/>
  <c r="J204" i="1"/>
  <c r="J187" i="1"/>
  <c r="J145" i="1"/>
  <c r="J121" i="1"/>
  <c r="J97" i="1"/>
  <c r="J73" i="1"/>
  <c r="J49" i="1"/>
  <c r="J6" i="1"/>
</calcChain>
</file>

<file path=xl/sharedStrings.xml><?xml version="1.0" encoding="utf-8"?>
<sst xmlns="http://schemas.openxmlformats.org/spreadsheetml/2006/main" count="14" uniqueCount="14">
  <si>
    <t>time (ms)</t>
  </si>
  <si>
    <t>wave 1</t>
  </si>
  <si>
    <t>wave 2</t>
  </si>
  <si>
    <t>Period (ms)</t>
  </si>
  <si>
    <t>Phase Const. (degrees)</t>
  </si>
  <si>
    <t>Frequency (Hz)</t>
  </si>
  <si>
    <t>Edit the vibration parameters in bold.  The vibrations will be calculated and then added together point by point in the long columns.</t>
  </si>
  <si>
    <t>Two vibration superposition</t>
  </si>
  <si>
    <t>(can't change directly, calculated from period)</t>
  </si>
  <si>
    <t>Amplitude (mm)</t>
  </si>
  <si>
    <t>sum y (mm)</t>
  </si>
  <si>
    <t>y 1 (mm)</t>
  </si>
  <si>
    <t>y 2 (mm)</t>
  </si>
  <si>
    <t>Created by Dr. James McLean, Dept. of Physics &amp; Astronomy, SUNY Geneseo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</si>
</sst>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0"/>
      <color indexed="57"/>
      <name val="Arial"/>
      <family val="2"/>
    </font>
    <font>
      <b/>
      <sz val="10"/>
      <color indexed="52"/>
      <name val="Arial"/>
      <family val="2"/>
    </font>
    <font>
      <b/>
      <sz val="10"/>
      <color indexed="6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0"/>
      <color rgb="FF000000"/>
      <name val="Geneva"/>
      <family val="2"/>
      <charset val="1"/>
    </font>
    <font>
      <sz val="10"/>
      <color rgb="FF3366FF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0" xfId="0" applyFont="1"/>
    <xf numFmtId="0" fontId="1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5" fillId="0" borderId="5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1" fillId="0" borderId="5" xfId="0" applyFont="1" applyBorder="1"/>
    <xf numFmtId="0" fontId="3" fillId="0" borderId="6" xfId="0" applyNumberFormat="1" applyFont="1" applyBorder="1" applyProtection="1">
      <protection locked="0"/>
    </xf>
    <xf numFmtId="0" fontId="4" fillId="0" borderId="7" xfId="0" applyNumberFormat="1" applyFont="1" applyBorder="1" applyProtection="1">
      <protection locked="0"/>
    </xf>
    <xf numFmtId="0" fontId="5" fillId="0" borderId="5" xfId="0" applyNumberFormat="1" applyFont="1" applyBorder="1"/>
    <xf numFmtId="0" fontId="7" fillId="0" borderId="0" xfId="0" applyNumberFormat="1" applyFont="1" applyBorder="1"/>
    <xf numFmtId="0" fontId="8" fillId="0" borderId="0" xfId="0" applyNumberFormat="1" applyFont="1" applyBorder="1"/>
    <xf numFmtId="0" fontId="1" fillId="0" borderId="8" xfId="0" applyFont="1" applyBorder="1"/>
    <xf numFmtId="0" fontId="3" fillId="0" borderId="9" xfId="0" applyNumberFormat="1" applyFont="1" applyBorder="1" applyProtection="1">
      <protection locked="0"/>
    </xf>
    <xf numFmtId="0" fontId="4" fillId="0" borderId="10" xfId="0" applyNumberFormat="1" applyFont="1" applyBorder="1" applyProtection="1">
      <protection locked="0"/>
    </xf>
    <xf numFmtId="0" fontId="9" fillId="0" borderId="0" xfId="0" applyNumberFormat="1" applyFont="1" applyBorder="1"/>
    <xf numFmtId="0" fontId="1" fillId="0" borderId="0" xfId="0" applyNumberFormat="1" applyFont="1" applyBorder="1" applyAlignment="1"/>
    <xf numFmtId="0" fontId="8" fillId="0" borderId="0" xfId="0" applyNumberFormat="1" applyFont="1" applyBorder="1" applyProtection="1">
      <protection locked="0"/>
    </xf>
    <xf numFmtId="0" fontId="9" fillId="0" borderId="0" xfId="0" applyNumberFormat="1" applyFont="1" applyBorder="1" applyAlignment="1"/>
    <xf numFmtId="0" fontId="11" fillId="0" borderId="0" xfId="0" applyNumberFormat="1" applyFont="1" applyBorder="1"/>
    <xf numFmtId="0" fontId="12" fillId="0" borderId="0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Superposition</a:t>
            </a:r>
          </a:p>
        </c:rich>
      </c:tx>
      <c:layout>
        <c:manualLayout>
          <c:xMode val="edge"/>
          <c:yMode val="edge"/>
          <c:x val="0.42105307560239202"/>
          <c:y val="3.2608695652173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706842827444699E-2"/>
          <c:y val="0.28260819568013401"/>
          <c:w val="0.87970005552827601"/>
          <c:h val="0.65217275926184703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Sheet1!$J$4</c:f>
              <c:strCache>
                <c:ptCount val="1"/>
                <c:pt idx="0">
                  <c:v>sum y (mm)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Sheet1!$I$5:$I$205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Sheet1!$J$5:$J$205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-4.4408920985006262E-16</c:v>
                </c:pt>
                <c:pt idx="4">
                  <c:v>-4.4408920985006262E-16</c:v>
                </c:pt>
                <c:pt idx="5">
                  <c:v>0</c:v>
                </c:pt>
                <c:pt idx="6">
                  <c:v>-2.2204460492503131E-16</c:v>
                </c:pt>
                <c:pt idx="7">
                  <c:v>-2.2204460492503131E-16</c:v>
                </c:pt>
                <c:pt idx="8">
                  <c:v>-3.3306690738754696E-16</c:v>
                </c:pt>
                <c:pt idx="9">
                  <c:v>-3.3306690738754696E-16</c:v>
                </c:pt>
                <c:pt idx="10">
                  <c:v>-3.67544536472586E-16</c:v>
                </c:pt>
                <c:pt idx="11">
                  <c:v>-1.0547118733938987E-15</c:v>
                </c:pt>
                <c:pt idx="12">
                  <c:v>-3.3306690738754696E-16</c:v>
                </c:pt>
                <c:pt idx="13">
                  <c:v>-2.2204460492503131E-16</c:v>
                </c:pt>
                <c:pt idx="14">
                  <c:v>-4.4408920985006262E-16</c:v>
                </c:pt>
                <c:pt idx="15">
                  <c:v>-4.4408920985006262E-16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4.4408920985006262E-16</c:v>
                </c:pt>
                <c:pt idx="22">
                  <c:v>4.4408920985006262E-16</c:v>
                </c:pt>
                <c:pt idx="23">
                  <c:v>-4.4408920985006262E-16</c:v>
                </c:pt>
                <c:pt idx="24">
                  <c:v>-1.7763568394002505E-15</c:v>
                </c:pt>
                <c:pt idx="25">
                  <c:v>0</c:v>
                </c:pt>
                <c:pt idx="26">
                  <c:v>2.4424906541753444E-15</c:v>
                </c:pt>
                <c:pt idx="27">
                  <c:v>4.4408920985006262E-16</c:v>
                </c:pt>
                <c:pt idx="28">
                  <c:v>5.5511151231257827E-16</c:v>
                </c:pt>
                <c:pt idx="29">
                  <c:v>-2.2204460492503131E-15</c:v>
                </c:pt>
                <c:pt idx="30">
                  <c:v>3.67544536472586E-16</c:v>
                </c:pt>
                <c:pt idx="31">
                  <c:v>2.9976021664879227E-15</c:v>
                </c:pt>
                <c:pt idx="32">
                  <c:v>3.3306690738754696E-16</c:v>
                </c:pt>
                <c:pt idx="33">
                  <c:v>2.6645352591003757E-15</c:v>
                </c:pt>
                <c:pt idx="34">
                  <c:v>0</c:v>
                </c:pt>
                <c:pt idx="35">
                  <c:v>1.7763568394002505E-15</c:v>
                </c:pt>
                <c:pt idx="36">
                  <c:v>4.4408920985006262E-16</c:v>
                </c:pt>
                <c:pt idx="37">
                  <c:v>-8.8817841970012523E-16</c:v>
                </c:pt>
                <c:pt idx="38">
                  <c:v>4.4408920985006262E-16</c:v>
                </c:pt>
                <c:pt idx="39">
                  <c:v>-4.4408920985006262E-16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-1.7763568394002505E-15</c:v>
                </c:pt>
                <c:pt idx="44">
                  <c:v>-2.2204460492503131E-15</c:v>
                </c:pt>
                <c:pt idx="45">
                  <c:v>1.3322676295501878E-15</c:v>
                </c:pt>
                <c:pt idx="46">
                  <c:v>1.5543122344752192E-15</c:v>
                </c:pt>
                <c:pt idx="47">
                  <c:v>1.9984014443252818E-15</c:v>
                </c:pt>
                <c:pt idx="48">
                  <c:v>-2.2204460492503131E-16</c:v>
                </c:pt>
                <c:pt idx="49">
                  <c:v>-3.3306690738754696E-16</c:v>
                </c:pt>
                <c:pt idx="50">
                  <c:v>-3.67544536472586E-16</c:v>
                </c:pt>
                <c:pt idx="51">
                  <c:v>-3.3306690738754696E-16</c:v>
                </c:pt>
                <c:pt idx="52">
                  <c:v>-3.3306690738754696E-16</c:v>
                </c:pt>
                <c:pt idx="53">
                  <c:v>-4.4408920985006262E-16</c:v>
                </c:pt>
                <c:pt idx="54">
                  <c:v>-4.4408920985006262E-16</c:v>
                </c:pt>
                <c:pt idx="55">
                  <c:v>-4.4408920985006262E-16</c:v>
                </c:pt>
                <c:pt idx="56">
                  <c:v>0</c:v>
                </c:pt>
                <c:pt idx="57">
                  <c:v>-4.4408920985006262E-16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1.7763568394002505E-15</c:v>
                </c:pt>
                <c:pt idx="63">
                  <c:v>-2.6645352591003757E-15</c:v>
                </c:pt>
                <c:pt idx="64">
                  <c:v>0</c:v>
                </c:pt>
                <c:pt idx="65">
                  <c:v>4.4408920985006262E-16</c:v>
                </c:pt>
                <c:pt idx="66">
                  <c:v>2.2204460492503131E-16</c:v>
                </c:pt>
                <c:pt idx="67">
                  <c:v>5.1070259132757201E-15</c:v>
                </c:pt>
                <c:pt idx="68">
                  <c:v>-4.7739590058881731E-15</c:v>
                </c:pt>
                <c:pt idx="69">
                  <c:v>4.4408920985006262E-16</c:v>
                </c:pt>
                <c:pt idx="70">
                  <c:v>3.67544536472586E-16</c:v>
                </c:pt>
                <c:pt idx="71">
                  <c:v>3.3306690738754696E-16</c:v>
                </c:pt>
                <c:pt idx="72">
                  <c:v>5.5511151231257827E-15</c:v>
                </c:pt>
                <c:pt idx="73">
                  <c:v>-4.4408920985006262E-15</c:v>
                </c:pt>
                <c:pt idx="74">
                  <c:v>2.2204460492503131E-16</c:v>
                </c:pt>
                <c:pt idx="75">
                  <c:v>4.4408920985006262E-16</c:v>
                </c:pt>
                <c:pt idx="76">
                  <c:v>0</c:v>
                </c:pt>
                <c:pt idx="77">
                  <c:v>2.2204460492503131E-15</c:v>
                </c:pt>
                <c:pt idx="78">
                  <c:v>-1.7763568394002505E-15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2.2204460492503131E-15</c:v>
                </c:pt>
                <c:pt idx="84">
                  <c:v>0</c:v>
                </c:pt>
                <c:pt idx="85">
                  <c:v>0</c:v>
                </c:pt>
                <c:pt idx="86">
                  <c:v>-4.6629367034256575E-15</c:v>
                </c:pt>
                <c:pt idx="87">
                  <c:v>-4.4408920985006262E-16</c:v>
                </c:pt>
                <c:pt idx="88">
                  <c:v>-5.440092820663267E-15</c:v>
                </c:pt>
                <c:pt idx="89">
                  <c:v>-3.3306690738754696E-16</c:v>
                </c:pt>
                <c:pt idx="90">
                  <c:v>-5.6966150546733374E-15</c:v>
                </c:pt>
                <c:pt idx="91">
                  <c:v>-3.8857805861880479E-16</c:v>
                </c:pt>
                <c:pt idx="92">
                  <c:v>4.8849813083506888E-15</c:v>
                </c:pt>
                <c:pt idx="93">
                  <c:v>-2.2204460492503131E-16</c:v>
                </c:pt>
                <c:pt idx="94">
                  <c:v>3.9968028886505635E-15</c:v>
                </c:pt>
                <c:pt idx="95">
                  <c:v>0</c:v>
                </c:pt>
                <c:pt idx="96">
                  <c:v>-4.4408920985006262E-16</c:v>
                </c:pt>
                <c:pt idx="97">
                  <c:v>-2.6645352591003757E-15</c:v>
                </c:pt>
                <c:pt idx="98">
                  <c:v>0</c:v>
                </c:pt>
                <c:pt idx="99">
                  <c:v>-8.8817841970012523E-16</c:v>
                </c:pt>
                <c:pt idx="100">
                  <c:v>0</c:v>
                </c:pt>
                <c:pt idx="101">
                  <c:v>-8.8817841970012523E-16</c:v>
                </c:pt>
                <c:pt idx="102">
                  <c:v>0</c:v>
                </c:pt>
                <c:pt idx="103">
                  <c:v>4.4408920985006262E-16</c:v>
                </c:pt>
                <c:pt idx="104">
                  <c:v>4.4408920985006262E-16</c:v>
                </c:pt>
                <c:pt idx="105">
                  <c:v>4.4408920985006262E-16</c:v>
                </c:pt>
                <c:pt idx="106">
                  <c:v>0</c:v>
                </c:pt>
                <c:pt idx="107">
                  <c:v>2.2204460492503131E-16</c:v>
                </c:pt>
                <c:pt idx="108">
                  <c:v>4.4408920985006262E-16</c:v>
                </c:pt>
                <c:pt idx="109">
                  <c:v>3.8857805861880479E-16</c:v>
                </c:pt>
                <c:pt idx="110">
                  <c:v>-1.0290596499928917E-14</c:v>
                </c:pt>
                <c:pt idx="111">
                  <c:v>3.3306690738754696E-16</c:v>
                </c:pt>
                <c:pt idx="112">
                  <c:v>3.3306690738754696E-16</c:v>
                </c:pt>
                <c:pt idx="113">
                  <c:v>2.2204460492503131E-16</c:v>
                </c:pt>
                <c:pt idx="114">
                  <c:v>2.2204460492503131E-16</c:v>
                </c:pt>
                <c:pt idx="115">
                  <c:v>0</c:v>
                </c:pt>
                <c:pt idx="116">
                  <c:v>4.4408920985006262E-16</c:v>
                </c:pt>
                <c:pt idx="117">
                  <c:v>4.4408920985006262E-16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-4.4408920985006262E-16</c:v>
                </c:pt>
                <c:pt idx="122">
                  <c:v>-4.4408920985006262E-16</c:v>
                </c:pt>
                <c:pt idx="123">
                  <c:v>0</c:v>
                </c:pt>
                <c:pt idx="124">
                  <c:v>0</c:v>
                </c:pt>
                <c:pt idx="125">
                  <c:v>-4.4408920985006262E-16</c:v>
                </c:pt>
                <c:pt idx="126">
                  <c:v>-4.4408920985006262E-16</c:v>
                </c:pt>
                <c:pt idx="127">
                  <c:v>-2.2204460492503131E-16</c:v>
                </c:pt>
                <c:pt idx="128">
                  <c:v>-2.2204460492503131E-16</c:v>
                </c:pt>
                <c:pt idx="129">
                  <c:v>-3.3306690738754696E-16</c:v>
                </c:pt>
                <c:pt idx="130">
                  <c:v>-1.1025685572874089E-14</c:v>
                </c:pt>
                <c:pt idx="131">
                  <c:v>-4.4408920985006262E-16</c:v>
                </c:pt>
                <c:pt idx="132">
                  <c:v>-3.3306690738754696E-16</c:v>
                </c:pt>
                <c:pt idx="133">
                  <c:v>-4.4408920985006262E-16</c:v>
                </c:pt>
                <c:pt idx="134">
                  <c:v>-4.4408920985006262E-16</c:v>
                </c:pt>
                <c:pt idx="135">
                  <c:v>-4.4408920985006262E-16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6.6613381477509392E-15</c:v>
                </c:pt>
                <c:pt idx="145">
                  <c:v>0</c:v>
                </c:pt>
                <c:pt idx="146">
                  <c:v>-8.4376949871511897E-15</c:v>
                </c:pt>
                <c:pt idx="147">
                  <c:v>2.2204460492503131E-16</c:v>
                </c:pt>
                <c:pt idx="148">
                  <c:v>4.4408920985006262E-16</c:v>
                </c:pt>
                <c:pt idx="149">
                  <c:v>1.0935696792557792E-14</c:v>
                </c:pt>
                <c:pt idx="150">
                  <c:v>-1.0290596499928917E-14</c:v>
                </c:pt>
                <c:pt idx="151">
                  <c:v>-1.021405182655144E-14</c:v>
                </c:pt>
                <c:pt idx="152">
                  <c:v>4.4408920985006262E-16</c:v>
                </c:pt>
                <c:pt idx="153">
                  <c:v>4.4408920985006262E-16</c:v>
                </c:pt>
                <c:pt idx="154">
                  <c:v>8.8817841970012523E-15</c:v>
                </c:pt>
                <c:pt idx="155">
                  <c:v>4.4408920985006262E-16</c:v>
                </c:pt>
                <c:pt idx="156">
                  <c:v>-6.2172489379008766E-15</c:v>
                </c:pt>
                <c:pt idx="157">
                  <c:v>0</c:v>
                </c:pt>
                <c:pt idx="158">
                  <c:v>4.4408920985006262E-16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-4.4408920985006262E-16</c:v>
                </c:pt>
                <c:pt idx="165">
                  <c:v>0</c:v>
                </c:pt>
                <c:pt idx="166">
                  <c:v>-4.4408920985006262E-16</c:v>
                </c:pt>
                <c:pt idx="167">
                  <c:v>-4.4408920985006262E-16</c:v>
                </c:pt>
                <c:pt idx="168">
                  <c:v>-2.2204460492503131E-16</c:v>
                </c:pt>
                <c:pt idx="169">
                  <c:v>-3.3306690738754696E-16</c:v>
                </c:pt>
                <c:pt idx="170">
                  <c:v>-1.1025685572874089E-14</c:v>
                </c:pt>
                <c:pt idx="171">
                  <c:v>-3.8857805861880479E-16</c:v>
                </c:pt>
                <c:pt idx="172">
                  <c:v>-4.4408920985006262E-16</c:v>
                </c:pt>
                <c:pt idx="173">
                  <c:v>-2.2204460492503131E-16</c:v>
                </c:pt>
                <c:pt idx="174">
                  <c:v>-4.4408920985006262E-16</c:v>
                </c:pt>
                <c:pt idx="175">
                  <c:v>-4.4408920985006262E-16</c:v>
                </c:pt>
                <c:pt idx="176">
                  <c:v>-4.4408920985006262E-16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4.4408920985006262E-16</c:v>
                </c:pt>
                <c:pt idx="183">
                  <c:v>4.4408920985006262E-16</c:v>
                </c:pt>
                <c:pt idx="184">
                  <c:v>0</c:v>
                </c:pt>
                <c:pt idx="185">
                  <c:v>7.9936057773011271E-15</c:v>
                </c:pt>
                <c:pt idx="186">
                  <c:v>-8.4376949871511897E-15</c:v>
                </c:pt>
                <c:pt idx="187">
                  <c:v>2.2204460492503131E-16</c:v>
                </c:pt>
                <c:pt idx="188">
                  <c:v>4.4408920985006262E-16</c:v>
                </c:pt>
                <c:pt idx="189">
                  <c:v>-1.021405182655144E-14</c:v>
                </c:pt>
                <c:pt idx="190">
                  <c:v>-1.0290596499928917E-14</c:v>
                </c:pt>
                <c:pt idx="191">
                  <c:v>3.3306690738754696E-16</c:v>
                </c:pt>
                <c:pt idx="192">
                  <c:v>1.0436096431476471E-14</c:v>
                </c:pt>
                <c:pt idx="193">
                  <c:v>-9.1038288019262836E-15</c:v>
                </c:pt>
                <c:pt idx="194">
                  <c:v>4.4408920985006262E-16</c:v>
                </c:pt>
                <c:pt idx="195">
                  <c:v>0</c:v>
                </c:pt>
                <c:pt idx="196">
                  <c:v>6.2172489379008766E-15</c:v>
                </c:pt>
                <c:pt idx="197">
                  <c:v>-4.4408920985006262E-15</c:v>
                </c:pt>
                <c:pt idx="198">
                  <c:v>0</c:v>
                </c:pt>
                <c:pt idx="199">
                  <c:v>2.2204460492503131E-15</c:v>
                </c:pt>
                <c:pt idx="2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70-FB45-97E7-6FA5275C62C9}"/>
            </c:ext>
          </c:extLst>
        </c:ser>
        <c:ser>
          <c:idx val="1"/>
          <c:order val="1"/>
          <c:tx>
            <c:strRef>
              <c:f>Sheet1!$K$4</c:f>
              <c:strCache>
                <c:ptCount val="1"/>
                <c:pt idx="0">
                  <c:v>y 1 (mm)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xVal>
            <c:numRef>
              <c:f>Sheet1!$I$5:$I$205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Sheet1!$K$5:$K$205</c:f>
              <c:numCache>
                <c:formatCode>General</c:formatCode>
                <c:ptCount val="201"/>
                <c:pt idx="0">
                  <c:v>3</c:v>
                </c:pt>
                <c:pt idx="1">
                  <c:v>2.9630650217854133</c:v>
                </c:pt>
                <c:pt idx="2">
                  <c:v>2.8531695488854605</c:v>
                </c:pt>
                <c:pt idx="3">
                  <c:v>2.6730195725651038</c:v>
                </c:pt>
                <c:pt idx="4">
                  <c:v>2.4270509831248424</c:v>
                </c:pt>
                <c:pt idx="5">
                  <c:v>2.1213203435596428</c:v>
                </c:pt>
                <c:pt idx="6">
                  <c:v>1.7633557568774194</c:v>
                </c:pt>
                <c:pt idx="7">
                  <c:v>1.3619714992186405</c:v>
                </c:pt>
                <c:pt idx="8">
                  <c:v>0.92705098312484235</c:v>
                </c:pt>
                <c:pt idx="9">
                  <c:v>0.46930339512069275</c:v>
                </c:pt>
                <c:pt idx="10">
                  <c:v>1.83772268236293E-16</c:v>
                </c:pt>
                <c:pt idx="11">
                  <c:v>-0.46930339512069308</c:v>
                </c:pt>
                <c:pt idx="12">
                  <c:v>-0.92705098312484202</c:v>
                </c:pt>
                <c:pt idx="13">
                  <c:v>-1.36197149921864</c:v>
                </c:pt>
                <c:pt idx="14">
                  <c:v>-1.7633557568774192</c:v>
                </c:pt>
                <c:pt idx="15">
                  <c:v>-2.1213203435596424</c:v>
                </c:pt>
                <c:pt idx="16">
                  <c:v>-2.4270509831248419</c:v>
                </c:pt>
                <c:pt idx="17">
                  <c:v>-2.6730195725651034</c:v>
                </c:pt>
                <c:pt idx="18">
                  <c:v>-2.8531695488854605</c:v>
                </c:pt>
                <c:pt idx="19">
                  <c:v>-2.9630650217854129</c:v>
                </c:pt>
                <c:pt idx="20">
                  <c:v>-3</c:v>
                </c:pt>
                <c:pt idx="21">
                  <c:v>-2.9630650217854133</c:v>
                </c:pt>
                <c:pt idx="22">
                  <c:v>-2.8531695488854605</c:v>
                </c:pt>
                <c:pt idx="23">
                  <c:v>-2.6730195725651043</c:v>
                </c:pt>
                <c:pt idx="24">
                  <c:v>-2.4270509831248428</c:v>
                </c:pt>
                <c:pt idx="25">
                  <c:v>-2.1213203435596428</c:v>
                </c:pt>
                <c:pt idx="26">
                  <c:v>-1.7633557568774196</c:v>
                </c:pt>
                <c:pt idx="27">
                  <c:v>-1.3619714992186407</c:v>
                </c:pt>
                <c:pt idx="28">
                  <c:v>-0.92705098312484269</c:v>
                </c:pt>
                <c:pt idx="29">
                  <c:v>-0.46930339512069308</c:v>
                </c:pt>
                <c:pt idx="30">
                  <c:v>-5.51316804708879E-16</c:v>
                </c:pt>
                <c:pt idx="31">
                  <c:v>0.46930339512069202</c:v>
                </c:pt>
                <c:pt idx="32">
                  <c:v>0.92705098312484169</c:v>
                </c:pt>
                <c:pt idx="33">
                  <c:v>1.3619714992186398</c:v>
                </c:pt>
                <c:pt idx="34">
                  <c:v>1.7633557568774187</c:v>
                </c:pt>
                <c:pt idx="35">
                  <c:v>2.1213203435596419</c:v>
                </c:pt>
                <c:pt idx="36">
                  <c:v>2.4270509831248419</c:v>
                </c:pt>
                <c:pt idx="37">
                  <c:v>2.6730195725651034</c:v>
                </c:pt>
                <c:pt idx="38">
                  <c:v>2.8531695488854605</c:v>
                </c:pt>
                <c:pt idx="39">
                  <c:v>2.9630650217854129</c:v>
                </c:pt>
                <c:pt idx="40">
                  <c:v>3</c:v>
                </c:pt>
                <c:pt idx="41">
                  <c:v>2.9630650217854138</c:v>
                </c:pt>
                <c:pt idx="42">
                  <c:v>2.8531695488854609</c:v>
                </c:pt>
                <c:pt idx="43">
                  <c:v>2.6730195725651038</c:v>
                </c:pt>
                <c:pt idx="44">
                  <c:v>2.427050983124841</c:v>
                </c:pt>
                <c:pt idx="45">
                  <c:v>2.1213203435596428</c:v>
                </c:pt>
                <c:pt idx="46">
                  <c:v>1.7633557568774221</c:v>
                </c:pt>
                <c:pt idx="47">
                  <c:v>1.3619714992186411</c:v>
                </c:pt>
                <c:pt idx="48">
                  <c:v>0.92705098312484324</c:v>
                </c:pt>
                <c:pt idx="49">
                  <c:v>0.46930339512069086</c:v>
                </c:pt>
                <c:pt idx="50">
                  <c:v>9.1886134118146501E-16</c:v>
                </c:pt>
                <c:pt idx="51">
                  <c:v>-0.46930339512068903</c:v>
                </c:pt>
                <c:pt idx="52">
                  <c:v>-0.92705098312484135</c:v>
                </c:pt>
                <c:pt idx="53">
                  <c:v>-1.3619714992186371</c:v>
                </c:pt>
                <c:pt idx="54">
                  <c:v>-1.7633557568774187</c:v>
                </c:pt>
                <c:pt idx="55">
                  <c:v>-2.1213203435596402</c:v>
                </c:pt>
                <c:pt idx="56">
                  <c:v>-2.4270509831248415</c:v>
                </c:pt>
                <c:pt idx="57">
                  <c:v>-2.6730195725651043</c:v>
                </c:pt>
                <c:pt idx="58">
                  <c:v>-2.85316954888546</c:v>
                </c:pt>
                <c:pt idx="59">
                  <c:v>-2.9630650217854133</c:v>
                </c:pt>
                <c:pt idx="60">
                  <c:v>-3</c:v>
                </c:pt>
                <c:pt idx="61">
                  <c:v>-2.9630650217854138</c:v>
                </c:pt>
                <c:pt idx="62">
                  <c:v>-2.8531695488854609</c:v>
                </c:pt>
                <c:pt idx="63">
                  <c:v>-2.6730195725651056</c:v>
                </c:pt>
                <c:pt idx="64">
                  <c:v>-2.4270509831248432</c:v>
                </c:pt>
                <c:pt idx="65">
                  <c:v>-2.1213203435596415</c:v>
                </c:pt>
                <c:pt idx="66">
                  <c:v>-1.7633557568774205</c:v>
                </c:pt>
                <c:pt idx="67">
                  <c:v>-1.3619714992186391</c:v>
                </c:pt>
                <c:pt idx="68">
                  <c:v>-0.92705098312484346</c:v>
                </c:pt>
                <c:pt idx="69">
                  <c:v>-0.46930339512069119</c:v>
                </c:pt>
                <c:pt idx="70">
                  <c:v>-1.286405877654051E-15</c:v>
                </c:pt>
                <c:pt idx="71">
                  <c:v>0.46930339512068869</c:v>
                </c:pt>
                <c:pt idx="72">
                  <c:v>0.92705098312484102</c:v>
                </c:pt>
                <c:pt idx="73">
                  <c:v>1.3619714992186367</c:v>
                </c:pt>
                <c:pt idx="74">
                  <c:v>1.7633557568774183</c:v>
                </c:pt>
                <c:pt idx="75">
                  <c:v>2.1213203435596397</c:v>
                </c:pt>
                <c:pt idx="76">
                  <c:v>2.4270509831248415</c:v>
                </c:pt>
                <c:pt idx="77">
                  <c:v>2.6730195725651038</c:v>
                </c:pt>
                <c:pt idx="78">
                  <c:v>2.85316954888546</c:v>
                </c:pt>
                <c:pt idx="79">
                  <c:v>2.9630650217854133</c:v>
                </c:pt>
                <c:pt idx="80">
                  <c:v>3</c:v>
                </c:pt>
                <c:pt idx="81">
                  <c:v>2.9630650217854138</c:v>
                </c:pt>
                <c:pt idx="82">
                  <c:v>2.8531695488854627</c:v>
                </c:pt>
                <c:pt idx="83">
                  <c:v>2.6730195725651029</c:v>
                </c:pt>
                <c:pt idx="84">
                  <c:v>2.4270509831248432</c:v>
                </c:pt>
                <c:pt idx="85">
                  <c:v>2.1213203435596419</c:v>
                </c:pt>
                <c:pt idx="86">
                  <c:v>1.7633557568774207</c:v>
                </c:pt>
                <c:pt idx="87">
                  <c:v>1.3619714992186442</c:v>
                </c:pt>
                <c:pt idx="88">
                  <c:v>0.92705098312483869</c:v>
                </c:pt>
                <c:pt idx="89">
                  <c:v>0.46930339512069164</c:v>
                </c:pt>
                <c:pt idx="90">
                  <c:v>1.653950414126637E-15</c:v>
                </c:pt>
                <c:pt idx="91">
                  <c:v>-0.46930339512068836</c:v>
                </c:pt>
                <c:pt idx="92">
                  <c:v>-0.92705098312483547</c:v>
                </c:pt>
                <c:pt idx="93">
                  <c:v>-1.3619714992186411</c:v>
                </c:pt>
                <c:pt idx="94">
                  <c:v>-1.7633557568774181</c:v>
                </c:pt>
                <c:pt idx="95">
                  <c:v>-2.1213203435596393</c:v>
                </c:pt>
                <c:pt idx="96">
                  <c:v>-2.4270509831248415</c:v>
                </c:pt>
                <c:pt idx="97">
                  <c:v>-2.6730195725651016</c:v>
                </c:pt>
                <c:pt idx="98">
                  <c:v>-2.8531695488854618</c:v>
                </c:pt>
                <c:pt idx="99">
                  <c:v>-2.9630650217854133</c:v>
                </c:pt>
                <c:pt idx="100">
                  <c:v>-3</c:v>
                </c:pt>
                <c:pt idx="101">
                  <c:v>-2.9630650217854138</c:v>
                </c:pt>
                <c:pt idx="102">
                  <c:v>-2.8531695488854627</c:v>
                </c:pt>
                <c:pt idx="103">
                  <c:v>-2.6730195725651007</c:v>
                </c:pt>
                <c:pt idx="104">
                  <c:v>-2.4270509831248432</c:v>
                </c:pt>
                <c:pt idx="105">
                  <c:v>-2.1213203435596419</c:v>
                </c:pt>
                <c:pt idx="106">
                  <c:v>-1.7633557568774254</c:v>
                </c:pt>
                <c:pt idx="107">
                  <c:v>-1.3619714992186447</c:v>
                </c:pt>
                <c:pt idx="108">
                  <c:v>-0.92705098312484413</c:v>
                </c:pt>
                <c:pt idx="109">
                  <c:v>-0.46930339512069197</c:v>
                </c:pt>
                <c:pt idx="110">
                  <c:v>-7.3505654687999744E-15</c:v>
                </c:pt>
                <c:pt idx="111">
                  <c:v>0.46930339512068797</c:v>
                </c:pt>
                <c:pt idx="112">
                  <c:v>0.92705098312484036</c:v>
                </c:pt>
                <c:pt idx="113">
                  <c:v>1.3619714992186409</c:v>
                </c:pt>
                <c:pt idx="114">
                  <c:v>1.7633557568774221</c:v>
                </c:pt>
                <c:pt idx="115">
                  <c:v>2.1213203435596393</c:v>
                </c:pt>
                <c:pt idx="116">
                  <c:v>2.427050983124841</c:v>
                </c:pt>
                <c:pt idx="117">
                  <c:v>2.6730195725650989</c:v>
                </c:pt>
                <c:pt idx="118">
                  <c:v>2.8531695488854618</c:v>
                </c:pt>
                <c:pt idx="119">
                  <c:v>2.9630650217854124</c:v>
                </c:pt>
                <c:pt idx="120">
                  <c:v>3</c:v>
                </c:pt>
                <c:pt idx="121">
                  <c:v>2.9630650217854129</c:v>
                </c:pt>
                <c:pt idx="122">
                  <c:v>2.8531695488854627</c:v>
                </c:pt>
                <c:pt idx="123">
                  <c:v>2.6730195725651011</c:v>
                </c:pt>
                <c:pt idx="124">
                  <c:v>2.4270509831248437</c:v>
                </c:pt>
                <c:pt idx="125">
                  <c:v>2.1213203435596424</c:v>
                </c:pt>
                <c:pt idx="126">
                  <c:v>1.7633557568774254</c:v>
                </c:pt>
                <c:pt idx="127">
                  <c:v>1.3619714992186449</c:v>
                </c:pt>
                <c:pt idx="128">
                  <c:v>0.92705098312484457</c:v>
                </c:pt>
                <c:pt idx="129">
                  <c:v>0.46930339512069236</c:v>
                </c:pt>
                <c:pt idx="130">
                  <c:v>-2.9400310311289424E-15</c:v>
                </c:pt>
                <c:pt idx="131">
                  <c:v>-0.46930339512068764</c:v>
                </c:pt>
                <c:pt idx="132">
                  <c:v>-0.92705098312484002</c:v>
                </c:pt>
                <c:pt idx="133">
                  <c:v>-1.3619714992186407</c:v>
                </c:pt>
                <c:pt idx="134">
                  <c:v>-1.7633557568774219</c:v>
                </c:pt>
                <c:pt idx="135">
                  <c:v>-2.1213203435596393</c:v>
                </c:pt>
                <c:pt idx="136">
                  <c:v>-2.4270509831248406</c:v>
                </c:pt>
                <c:pt idx="137">
                  <c:v>-2.6730195725650985</c:v>
                </c:pt>
                <c:pt idx="138">
                  <c:v>-2.8531695488854618</c:v>
                </c:pt>
                <c:pt idx="139">
                  <c:v>-2.9630650217854124</c:v>
                </c:pt>
                <c:pt idx="140">
                  <c:v>-3</c:v>
                </c:pt>
                <c:pt idx="141">
                  <c:v>-2.9630650217854133</c:v>
                </c:pt>
                <c:pt idx="142">
                  <c:v>-2.8531695488854631</c:v>
                </c:pt>
                <c:pt idx="143">
                  <c:v>-2.6730195725651011</c:v>
                </c:pt>
                <c:pt idx="144">
                  <c:v>-2.4270509831248437</c:v>
                </c:pt>
                <c:pt idx="145">
                  <c:v>-2.1213203435596428</c:v>
                </c:pt>
                <c:pt idx="146">
                  <c:v>-1.7633557568774259</c:v>
                </c:pt>
                <c:pt idx="147">
                  <c:v>-1.3619714992186451</c:v>
                </c:pt>
                <c:pt idx="148">
                  <c:v>-0.9270509831248448</c:v>
                </c:pt>
                <c:pt idx="149">
                  <c:v>-0.46930339512069269</c:v>
                </c:pt>
                <c:pt idx="150">
                  <c:v>-8.0856545417451464E-15</c:v>
                </c:pt>
                <c:pt idx="151">
                  <c:v>0.46930339512068719</c:v>
                </c:pt>
                <c:pt idx="152">
                  <c:v>0.92705098312483969</c:v>
                </c:pt>
                <c:pt idx="153">
                  <c:v>1.3619714992186402</c:v>
                </c:pt>
                <c:pt idx="154">
                  <c:v>1.7633557568774214</c:v>
                </c:pt>
                <c:pt idx="155">
                  <c:v>2.1213203435596388</c:v>
                </c:pt>
                <c:pt idx="156">
                  <c:v>2.4270509831248406</c:v>
                </c:pt>
                <c:pt idx="157">
                  <c:v>2.6730195725650985</c:v>
                </c:pt>
                <c:pt idx="158">
                  <c:v>2.8531695488854618</c:v>
                </c:pt>
                <c:pt idx="159">
                  <c:v>2.9630650217854124</c:v>
                </c:pt>
                <c:pt idx="160">
                  <c:v>3</c:v>
                </c:pt>
                <c:pt idx="161">
                  <c:v>2.9630650217854133</c:v>
                </c:pt>
                <c:pt idx="162">
                  <c:v>2.8531695488854631</c:v>
                </c:pt>
                <c:pt idx="163">
                  <c:v>2.6730195725651011</c:v>
                </c:pt>
                <c:pt idx="164">
                  <c:v>2.4270509831248503</c:v>
                </c:pt>
                <c:pt idx="165">
                  <c:v>2.1213203435596428</c:v>
                </c:pt>
                <c:pt idx="166">
                  <c:v>1.7633557568774174</c:v>
                </c:pt>
                <c:pt idx="167">
                  <c:v>1.3619714992186454</c:v>
                </c:pt>
                <c:pt idx="168">
                  <c:v>0.92705098312484524</c:v>
                </c:pt>
                <c:pt idx="169">
                  <c:v>0.46930339512070363</c:v>
                </c:pt>
                <c:pt idx="170">
                  <c:v>-2.2049419581837704E-15</c:v>
                </c:pt>
                <c:pt idx="171">
                  <c:v>-0.46930339512069741</c:v>
                </c:pt>
                <c:pt idx="172">
                  <c:v>-0.92705098312483925</c:v>
                </c:pt>
                <c:pt idx="173">
                  <c:v>-1.3619714992186398</c:v>
                </c:pt>
                <c:pt idx="174">
                  <c:v>-1.7633557568774125</c:v>
                </c:pt>
                <c:pt idx="175">
                  <c:v>-2.1213203435596384</c:v>
                </c:pt>
                <c:pt idx="176">
                  <c:v>-2.4270509831248468</c:v>
                </c:pt>
                <c:pt idx="177">
                  <c:v>-2.6730195725650985</c:v>
                </c:pt>
                <c:pt idx="178">
                  <c:v>-2.8531695488854614</c:v>
                </c:pt>
                <c:pt idx="179">
                  <c:v>-2.9630650217854124</c:v>
                </c:pt>
                <c:pt idx="180">
                  <c:v>-3</c:v>
                </c:pt>
                <c:pt idx="181">
                  <c:v>-2.9630650217854133</c:v>
                </c:pt>
                <c:pt idx="182">
                  <c:v>-2.8531695488854631</c:v>
                </c:pt>
                <c:pt idx="183">
                  <c:v>-2.6730195725651011</c:v>
                </c:pt>
                <c:pt idx="184">
                  <c:v>-2.4270509831248508</c:v>
                </c:pt>
                <c:pt idx="185">
                  <c:v>-2.1213203435596428</c:v>
                </c:pt>
                <c:pt idx="186">
                  <c:v>-1.7633557568774179</c:v>
                </c:pt>
                <c:pt idx="187">
                  <c:v>-1.3619714992186458</c:v>
                </c:pt>
                <c:pt idx="188">
                  <c:v>-0.92705098312484546</c:v>
                </c:pt>
                <c:pt idx="189">
                  <c:v>-0.46930339512070396</c:v>
                </c:pt>
                <c:pt idx="190">
                  <c:v>-8.8207436146903184E-15</c:v>
                </c:pt>
                <c:pt idx="191">
                  <c:v>0.46930339512069702</c:v>
                </c:pt>
                <c:pt idx="192">
                  <c:v>0.9270509831248388</c:v>
                </c:pt>
                <c:pt idx="193">
                  <c:v>1.3619714992186396</c:v>
                </c:pt>
                <c:pt idx="194">
                  <c:v>1.7633557568774121</c:v>
                </c:pt>
                <c:pt idx="195">
                  <c:v>2.1213203435596379</c:v>
                </c:pt>
                <c:pt idx="196">
                  <c:v>2.4270509831248464</c:v>
                </c:pt>
                <c:pt idx="197">
                  <c:v>2.6730195725650985</c:v>
                </c:pt>
                <c:pt idx="198">
                  <c:v>2.8531695488854614</c:v>
                </c:pt>
                <c:pt idx="199">
                  <c:v>2.9630650217854124</c:v>
                </c:pt>
                <c:pt idx="20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70-FB45-97E7-6FA5275C62C9}"/>
            </c:ext>
          </c:extLst>
        </c:ser>
        <c:ser>
          <c:idx val="2"/>
          <c:order val="2"/>
          <c:tx>
            <c:strRef>
              <c:f>Sheet1!$L$4</c:f>
              <c:strCache>
                <c:ptCount val="1"/>
                <c:pt idx="0">
                  <c:v>y 2 (mm)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Sheet1!$I$5:$I$205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Sheet1!$L$5:$L$205</c:f>
              <c:numCache>
                <c:formatCode>General</c:formatCode>
                <c:ptCount val="201"/>
                <c:pt idx="0">
                  <c:v>-3</c:v>
                </c:pt>
                <c:pt idx="1">
                  <c:v>-2.9630650217854133</c:v>
                </c:pt>
                <c:pt idx="2">
                  <c:v>-2.8531695488854605</c:v>
                </c:pt>
                <c:pt idx="3">
                  <c:v>-2.6730195725651043</c:v>
                </c:pt>
                <c:pt idx="4">
                  <c:v>-2.4270509831248428</c:v>
                </c:pt>
                <c:pt idx="5">
                  <c:v>-2.1213203435596428</c:v>
                </c:pt>
                <c:pt idx="6">
                  <c:v>-1.7633557568774196</c:v>
                </c:pt>
                <c:pt idx="7">
                  <c:v>-1.3619714992186407</c:v>
                </c:pt>
                <c:pt idx="8">
                  <c:v>-0.92705098312484269</c:v>
                </c:pt>
                <c:pt idx="9">
                  <c:v>-0.46930339512069308</c:v>
                </c:pt>
                <c:pt idx="10">
                  <c:v>-5.51316804708879E-16</c:v>
                </c:pt>
                <c:pt idx="11">
                  <c:v>0.46930339512069202</c:v>
                </c:pt>
                <c:pt idx="12">
                  <c:v>0.92705098312484169</c:v>
                </c:pt>
                <c:pt idx="13">
                  <c:v>1.3619714992186398</c:v>
                </c:pt>
                <c:pt idx="14">
                  <c:v>1.7633557568774187</c:v>
                </c:pt>
                <c:pt idx="15">
                  <c:v>2.1213203435596419</c:v>
                </c:pt>
                <c:pt idx="16">
                  <c:v>2.4270509831248419</c:v>
                </c:pt>
                <c:pt idx="17">
                  <c:v>2.6730195725651034</c:v>
                </c:pt>
                <c:pt idx="18">
                  <c:v>2.8531695488854605</c:v>
                </c:pt>
                <c:pt idx="19">
                  <c:v>2.9630650217854129</c:v>
                </c:pt>
                <c:pt idx="20">
                  <c:v>3</c:v>
                </c:pt>
                <c:pt idx="21">
                  <c:v>2.9630650217854138</c:v>
                </c:pt>
                <c:pt idx="22">
                  <c:v>2.8531695488854609</c:v>
                </c:pt>
                <c:pt idx="23">
                  <c:v>2.6730195725651038</c:v>
                </c:pt>
                <c:pt idx="24">
                  <c:v>2.427050983124841</c:v>
                </c:pt>
                <c:pt idx="25">
                  <c:v>2.1213203435596428</c:v>
                </c:pt>
                <c:pt idx="26">
                  <c:v>1.7633557568774221</c:v>
                </c:pt>
                <c:pt idx="27">
                  <c:v>1.3619714992186411</c:v>
                </c:pt>
                <c:pt idx="28">
                  <c:v>0.92705098312484324</c:v>
                </c:pt>
                <c:pt idx="29">
                  <c:v>0.46930339512069086</c:v>
                </c:pt>
                <c:pt idx="30">
                  <c:v>9.1886134118146501E-16</c:v>
                </c:pt>
                <c:pt idx="31">
                  <c:v>-0.46930339512068903</c:v>
                </c:pt>
                <c:pt idx="32">
                  <c:v>-0.92705098312484135</c:v>
                </c:pt>
                <c:pt idx="33">
                  <c:v>-1.3619714992186371</c:v>
                </c:pt>
                <c:pt idx="34">
                  <c:v>-1.7633557568774187</c:v>
                </c:pt>
                <c:pt idx="35">
                  <c:v>-2.1213203435596402</c:v>
                </c:pt>
                <c:pt idx="36">
                  <c:v>-2.4270509831248415</c:v>
                </c:pt>
                <c:pt idx="37">
                  <c:v>-2.6730195725651043</c:v>
                </c:pt>
                <c:pt idx="38">
                  <c:v>-2.85316954888546</c:v>
                </c:pt>
                <c:pt idx="39">
                  <c:v>-2.9630650217854133</c:v>
                </c:pt>
                <c:pt idx="40">
                  <c:v>-3</c:v>
                </c:pt>
                <c:pt idx="41">
                  <c:v>-2.9630650217854138</c:v>
                </c:pt>
                <c:pt idx="42">
                  <c:v>-2.8531695488854609</c:v>
                </c:pt>
                <c:pt idx="43">
                  <c:v>-2.6730195725651056</c:v>
                </c:pt>
                <c:pt idx="44">
                  <c:v>-2.4270509831248432</c:v>
                </c:pt>
                <c:pt idx="45">
                  <c:v>-2.1213203435596415</c:v>
                </c:pt>
                <c:pt idx="46">
                  <c:v>-1.7633557568774205</c:v>
                </c:pt>
                <c:pt idx="47">
                  <c:v>-1.3619714992186391</c:v>
                </c:pt>
                <c:pt idx="48">
                  <c:v>-0.92705098312484346</c:v>
                </c:pt>
                <c:pt idx="49">
                  <c:v>-0.46930339512069119</c:v>
                </c:pt>
                <c:pt idx="50">
                  <c:v>-1.286405877654051E-15</c:v>
                </c:pt>
                <c:pt idx="51">
                  <c:v>0.46930339512068869</c:v>
                </c:pt>
                <c:pt idx="52">
                  <c:v>0.92705098312484102</c:v>
                </c:pt>
                <c:pt idx="53">
                  <c:v>1.3619714992186367</c:v>
                </c:pt>
                <c:pt idx="54">
                  <c:v>1.7633557568774183</c:v>
                </c:pt>
                <c:pt idx="55">
                  <c:v>2.1213203435596397</c:v>
                </c:pt>
                <c:pt idx="56">
                  <c:v>2.4270509831248415</c:v>
                </c:pt>
                <c:pt idx="57">
                  <c:v>2.6730195725651038</c:v>
                </c:pt>
                <c:pt idx="58">
                  <c:v>2.85316954888546</c:v>
                </c:pt>
                <c:pt idx="59">
                  <c:v>2.9630650217854133</c:v>
                </c:pt>
                <c:pt idx="60">
                  <c:v>3</c:v>
                </c:pt>
                <c:pt idx="61">
                  <c:v>2.9630650217854138</c:v>
                </c:pt>
                <c:pt idx="62">
                  <c:v>2.8531695488854627</c:v>
                </c:pt>
                <c:pt idx="63">
                  <c:v>2.6730195725651029</c:v>
                </c:pt>
                <c:pt idx="64">
                  <c:v>2.4270509831248432</c:v>
                </c:pt>
                <c:pt idx="65">
                  <c:v>2.1213203435596419</c:v>
                </c:pt>
                <c:pt idx="66">
                  <c:v>1.7633557568774207</c:v>
                </c:pt>
                <c:pt idx="67">
                  <c:v>1.3619714992186442</c:v>
                </c:pt>
                <c:pt idx="68">
                  <c:v>0.92705098312483869</c:v>
                </c:pt>
                <c:pt idx="69">
                  <c:v>0.46930339512069164</c:v>
                </c:pt>
                <c:pt idx="70">
                  <c:v>1.653950414126637E-15</c:v>
                </c:pt>
                <c:pt idx="71">
                  <c:v>-0.46930339512068836</c:v>
                </c:pt>
                <c:pt idx="72">
                  <c:v>-0.92705098312483547</c:v>
                </c:pt>
                <c:pt idx="73">
                  <c:v>-1.3619714992186411</c:v>
                </c:pt>
                <c:pt idx="74">
                  <c:v>-1.7633557568774181</c:v>
                </c:pt>
                <c:pt idx="75">
                  <c:v>-2.1213203435596393</c:v>
                </c:pt>
                <c:pt idx="76">
                  <c:v>-2.4270509831248415</c:v>
                </c:pt>
                <c:pt idx="77">
                  <c:v>-2.6730195725651016</c:v>
                </c:pt>
                <c:pt idx="78">
                  <c:v>-2.8531695488854618</c:v>
                </c:pt>
                <c:pt idx="79">
                  <c:v>-2.9630650217854133</c:v>
                </c:pt>
                <c:pt idx="80">
                  <c:v>-3</c:v>
                </c:pt>
                <c:pt idx="81">
                  <c:v>-2.9630650217854138</c:v>
                </c:pt>
                <c:pt idx="82">
                  <c:v>-2.8531695488854627</c:v>
                </c:pt>
                <c:pt idx="83">
                  <c:v>-2.6730195725651007</c:v>
                </c:pt>
                <c:pt idx="84">
                  <c:v>-2.4270509831248432</c:v>
                </c:pt>
                <c:pt idx="85">
                  <c:v>-2.1213203435596419</c:v>
                </c:pt>
                <c:pt idx="86">
                  <c:v>-1.7633557568774254</c:v>
                </c:pt>
                <c:pt idx="87">
                  <c:v>-1.3619714992186447</c:v>
                </c:pt>
                <c:pt idx="88">
                  <c:v>-0.92705098312484413</c:v>
                </c:pt>
                <c:pt idx="89">
                  <c:v>-0.46930339512069197</c:v>
                </c:pt>
                <c:pt idx="90">
                  <c:v>-7.3505654687999744E-15</c:v>
                </c:pt>
                <c:pt idx="91">
                  <c:v>0.46930339512068797</c:v>
                </c:pt>
                <c:pt idx="92">
                  <c:v>0.92705098312484036</c:v>
                </c:pt>
                <c:pt idx="93">
                  <c:v>1.3619714992186409</c:v>
                </c:pt>
                <c:pt idx="94">
                  <c:v>1.7633557568774221</c:v>
                </c:pt>
                <c:pt idx="95">
                  <c:v>2.1213203435596393</c:v>
                </c:pt>
                <c:pt idx="96">
                  <c:v>2.427050983124841</c:v>
                </c:pt>
                <c:pt idx="97">
                  <c:v>2.6730195725650989</c:v>
                </c:pt>
                <c:pt idx="98">
                  <c:v>2.8531695488854618</c:v>
                </c:pt>
                <c:pt idx="99">
                  <c:v>2.9630650217854124</c:v>
                </c:pt>
                <c:pt idx="100">
                  <c:v>3</c:v>
                </c:pt>
                <c:pt idx="101">
                  <c:v>2.9630650217854129</c:v>
                </c:pt>
                <c:pt idx="102">
                  <c:v>2.8531695488854627</c:v>
                </c:pt>
                <c:pt idx="103">
                  <c:v>2.6730195725651011</c:v>
                </c:pt>
                <c:pt idx="104">
                  <c:v>2.4270509831248437</c:v>
                </c:pt>
                <c:pt idx="105">
                  <c:v>2.1213203435596424</c:v>
                </c:pt>
                <c:pt idx="106">
                  <c:v>1.7633557568774254</c:v>
                </c:pt>
                <c:pt idx="107">
                  <c:v>1.3619714992186449</c:v>
                </c:pt>
                <c:pt idx="108">
                  <c:v>0.92705098312484457</c:v>
                </c:pt>
                <c:pt idx="109">
                  <c:v>0.46930339512069236</c:v>
                </c:pt>
                <c:pt idx="110">
                  <c:v>-2.9400310311289424E-15</c:v>
                </c:pt>
                <c:pt idx="111">
                  <c:v>-0.46930339512068764</c:v>
                </c:pt>
                <c:pt idx="112">
                  <c:v>-0.92705098312484002</c:v>
                </c:pt>
                <c:pt idx="113">
                  <c:v>-1.3619714992186407</c:v>
                </c:pt>
                <c:pt idx="114">
                  <c:v>-1.7633557568774219</c:v>
                </c:pt>
                <c:pt idx="115">
                  <c:v>-2.1213203435596393</c:v>
                </c:pt>
                <c:pt idx="116">
                  <c:v>-2.4270509831248406</c:v>
                </c:pt>
                <c:pt idx="117">
                  <c:v>-2.6730195725650985</c:v>
                </c:pt>
                <c:pt idx="118">
                  <c:v>-2.8531695488854618</c:v>
                </c:pt>
                <c:pt idx="119">
                  <c:v>-2.9630650217854124</c:v>
                </c:pt>
                <c:pt idx="120">
                  <c:v>-3</c:v>
                </c:pt>
                <c:pt idx="121">
                  <c:v>-2.9630650217854133</c:v>
                </c:pt>
                <c:pt idx="122">
                  <c:v>-2.8531695488854631</c:v>
                </c:pt>
                <c:pt idx="123">
                  <c:v>-2.6730195725651011</c:v>
                </c:pt>
                <c:pt idx="124">
                  <c:v>-2.4270509831248437</c:v>
                </c:pt>
                <c:pt idx="125">
                  <c:v>-2.1213203435596428</c:v>
                </c:pt>
                <c:pt idx="126">
                  <c:v>-1.7633557568774259</c:v>
                </c:pt>
                <c:pt idx="127">
                  <c:v>-1.3619714992186451</c:v>
                </c:pt>
                <c:pt idx="128">
                  <c:v>-0.9270509831248448</c:v>
                </c:pt>
                <c:pt idx="129">
                  <c:v>-0.46930339512069269</c:v>
                </c:pt>
                <c:pt idx="130">
                  <c:v>-8.0856545417451464E-15</c:v>
                </c:pt>
                <c:pt idx="131">
                  <c:v>0.46930339512068719</c:v>
                </c:pt>
                <c:pt idx="132">
                  <c:v>0.92705098312483969</c:v>
                </c:pt>
                <c:pt idx="133">
                  <c:v>1.3619714992186402</c:v>
                </c:pt>
                <c:pt idx="134">
                  <c:v>1.7633557568774214</c:v>
                </c:pt>
                <c:pt idx="135">
                  <c:v>2.1213203435596388</c:v>
                </c:pt>
                <c:pt idx="136">
                  <c:v>2.4270509831248406</c:v>
                </c:pt>
                <c:pt idx="137">
                  <c:v>2.6730195725650985</c:v>
                </c:pt>
                <c:pt idx="138">
                  <c:v>2.8531695488854618</c:v>
                </c:pt>
                <c:pt idx="139">
                  <c:v>2.9630650217854124</c:v>
                </c:pt>
                <c:pt idx="140">
                  <c:v>3</c:v>
                </c:pt>
                <c:pt idx="141">
                  <c:v>2.9630650217854133</c:v>
                </c:pt>
                <c:pt idx="142">
                  <c:v>2.8531695488854631</c:v>
                </c:pt>
                <c:pt idx="143">
                  <c:v>2.6730195725651011</c:v>
                </c:pt>
                <c:pt idx="144">
                  <c:v>2.4270509831248503</c:v>
                </c:pt>
                <c:pt idx="145">
                  <c:v>2.1213203435596428</c:v>
                </c:pt>
                <c:pt idx="146">
                  <c:v>1.7633557568774174</c:v>
                </c:pt>
                <c:pt idx="147">
                  <c:v>1.3619714992186454</c:v>
                </c:pt>
                <c:pt idx="148">
                  <c:v>0.92705098312484524</c:v>
                </c:pt>
                <c:pt idx="149">
                  <c:v>0.46930339512070363</c:v>
                </c:pt>
                <c:pt idx="150">
                  <c:v>-2.2049419581837704E-15</c:v>
                </c:pt>
                <c:pt idx="151">
                  <c:v>-0.46930339512069741</c:v>
                </c:pt>
                <c:pt idx="152">
                  <c:v>-0.92705098312483925</c:v>
                </c:pt>
                <c:pt idx="153">
                  <c:v>-1.3619714992186398</c:v>
                </c:pt>
                <c:pt idx="154">
                  <c:v>-1.7633557568774125</c:v>
                </c:pt>
                <c:pt idx="155">
                  <c:v>-2.1213203435596384</c:v>
                </c:pt>
                <c:pt idx="156">
                  <c:v>-2.4270509831248468</c:v>
                </c:pt>
                <c:pt idx="157">
                  <c:v>-2.6730195725650985</c:v>
                </c:pt>
                <c:pt idx="158">
                  <c:v>-2.8531695488854614</c:v>
                </c:pt>
                <c:pt idx="159">
                  <c:v>-2.9630650217854124</c:v>
                </c:pt>
                <c:pt idx="160">
                  <c:v>-3</c:v>
                </c:pt>
                <c:pt idx="161">
                  <c:v>-2.9630650217854133</c:v>
                </c:pt>
                <c:pt idx="162">
                  <c:v>-2.8531695488854631</c:v>
                </c:pt>
                <c:pt idx="163">
                  <c:v>-2.6730195725651011</c:v>
                </c:pt>
                <c:pt idx="164">
                  <c:v>-2.4270509831248508</c:v>
                </c:pt>
                <c:pt idx="165">
                  <c:v>-2.1213203435596428</c:v>
                </c:pt>
                <c:pt idx="166">
                  <c:v>-1.7633557568774179</c:v>
                </c:pt>
                <c:pt idx="167">
                  <c:v>-1.3619714992186458</c:v>
                </c:pt>
                <c:pt idx="168">
                  <c:v>-0.92705098312484546</c:v>
                </c:pt>
                <c:pt idx="169">
                  <c:v>-0.46930339512070396</c:v>
                </c:pt>
                <c:pt idx="170">
                  <c:v>-8.8207436146903184E-15</c:v>
                </c:pt>
                <c:pt idx="171">
                  <c:v>0.46930339512069702</c:v>
                </c:pt>
                <c:pt idx="172">
                  <c:v>0.9270509831248388</c:v>
                </c:pt>
                <c:pt idx="173">
                  <c:v>1.3619714992186396</c:v>
                </c:pt>
                <c:pt idx="174">
                  <c:v>1.7633557568774121</c:v>
                </c:pt>
                <c:pt idx="175">
                  <c:v>2.1213203435596379</c:v>
                </c:pt>
                <c:pt idx="176">
                  <c:v>2.4270509831248464</c:v>
                </c:pt>
                <c:pt idx="177">
                  <c:v>2.6730195725650985</c:v>
                </c:pt>
                <c:pt idx="178">
                  <c:v>2.8531695488854614</c:v>
                </c:pt>
                <c:pt idx="179">
                  <c:v>2.9630650217854124</c:v>
                </c:pt>
                <c:pt idx="180">
                  <c:v>3</c:v>
                </c:pt>
                <c:pt idx="181">
                  <c:v>2.9630650217854133</c:v>
                </c:pt>
                <c:pt idx="182">
                  <c:v>2.8531695488854636</c:v>
                </c:pt>
                <c:pt idx="183">
                  <c:v>2.6730195725651016</c:v>
                </c:pt>
                <c:pt idx="184">
                  <c:v>2.4270509831248508</c:v>
                </c:pt>
                <c:pt idx="185">
                  <c:v>2.1213203435596508</c:v>
                </c:pt>
                <c:pt idx="186">
                  <c:v>1.7633557568774094</c:v>
                </c:pt>
                <c:pt idx="187">
                  <c:v>1.361971499218646</c:v>
                </c:pt>
                <c:pt idx="188">
                  <c:v>0.92705098312484591</c:v>
                </c:pt>
                <c:pt idx="189">
                  <c:v>0.46930339512069374</c:v>
                </c:pt>
                <c:pt idx="190">
                  <c:v>-1.4698528852385984E-15</c:v>
                </c:pt>
                <c:pt idx="191">
                  <c:v>-0.46930339512069669</c:v>
                </c:pt>
                <c:pt idx="192">
                  <c:v>-0.92705098312482836</c:v>
                </c:pt>
                <c:pt idx="193">
                  <c:v>-1.3619714992186487</c:v>
                </c:pt>
                <c:pt idx="194">
                  <c:v>-1.7633557568774116</c:v>
                </c:pt>
                <c:pt idx="195">
                  <c:v>-2.1213203435596379</c:v>
                </c:pt>
                <c:pt idx="196">
                  <c:v>-2.4270509831248401</c:v>
                </c:pt>
                <c:pt idx="197">
                  <c:v>-2.6730195725651029</c:v>
                </c:pt>
                <c:pt idx="198">
                  <c:v>-2.8531695488854614</c:v>
                </c:pt>
                <c:pt idx="199">
                  <c:v>-2.9630650217854102</c:v>
                </c:pt>
                <c:pt idx="200">
                  <c:v>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70-FB45-97E7-6FA5275C6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279528"/>
        <c:axId val="2121692664"/>
      </c:scatterChart>
      <c:valAx>
        <c:axId val="2141279528"/>
        <c:scaling>
          <c:orientation val="minMax"/>
          <c:max val="2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8120345154224098"/>
              <c:y val="0.163043192970444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692664"/>
        <c:crosses val="max"/>
        <c:crossBetween val="midCat"/>
        <c:majorUnit val="20"/>
      </c:valAx>
      <c:valAx>
        <c:axId val="212169266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displacement (mm)</a:t>
                </a:r>
              </a:p>
            </c:rich>
          </c:tx>
          <c:layout>
            <c:manualLayout>
              <c:xMode val="edge"/>
              <c:yMode val="edge"/>
              <c:x val="2.4436090225563901E-2"/>
              <c:y val="0.496375955722925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1279528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G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1029" name="Chart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622300</xdr:colOff>
          <xdr:row>5</xdr:row>
          <xdr:rowOff>139700</xdr:rowOff>
        </xdr:from>
        <xdr:to>
          <xdr:col>8</xdr:col>
          <xdr:colOff>12700</xdr:colOff>
          <xdr:row>7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Geneva" pitchFamily="2"/>
                  <a:ea typeface="Geneva" pitchFamily="2"/>
                </a:rPr>
                <a:t>Show Superposition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5"/>
  <sheetViews>
    <sheetView tabSelected="1" zoomScale="150" zoomScaleNormal="116" zoomScalePageLayoutView="150" workbookViewId="0">
      <selection activeCell="A3" sqref="A3"/>
    </sheetView>
  </sheetViews>
  <sheetFormatPr baseColWidth="10" defaultColWidth="8.83203125" defaultRowHeight="13" x14ac:dyDescent="0.15"/>
  <cols>
    <col min="1" max="1" width="20" customWidth="1"/>
    <col min="2" max="3" width="7" bestFit="1" customWidth="1"/>
    <col min="5" max="5" width="12.5" customWidth="1"/>
    <col min="6" max="6" width="13.5" customWidth="1"/>
    <col min="9" max="9" width="8.5" bestFit="1" customWidth="1"/>
    <col min="10" max="11" width="12.6640625" bestFit="1" customWidth="1"/>
    <col min="12" max="12" width="13.1640625" bestFit="1" customWidth="1"/>
  </cols>
  <sheetData>
    <row r="1" spans="1:12" ht="18" x14ac:dyDescent="0.2">
      <c r="A1" s="5" t="s">
        <v>7</v>
      </c>
      <c r="B1" s="1"/>
      <c r="C1" s="1"/>
      <c r="D1" s="2"/>
      <c r="E1" s="1"/>
      <c r="F1" s="1"/>
      <c r="G1" s="1"/>
      <c r="H1" s="1"/>
      <c r="I1" s="1"/>
      <c r="J1" s="2"/>
      <c r="K1" s="1"/>
      <c r="L1" s="1"/>
    </row>
    <row r="2" spans="1:12" x14ac:dyDescent="0.15">
      <c r="A2" s="1" t="s">
        <v>13</v>
      </c>
      <c r="B2" s="1"/>
      <c r="C2" s="1"/>
      <c r="D2" s="2"/>
      <c r="E2" s="1"/>
      <c r="F2" s="1"/>
      <c r="G2" s="1"/>
      <c r="H2" s="1"/>
      <c r="I2" s="1"/>
      <c r="J2" s="2"/>
      <c r="K2" s="1"/>
      <c r="L2" s="1"/>
    </row>
    <row r="3" spans="1:12" ht="14" thickBot="1" x14ac:dyDescent="0.2">
      <c r="A3" t="s">
        <v>6</v>
      </c>
      <c r="D3" s="3"/>
      <c r="J3" s="3"/>
    </row>
    <row r="4" spans="1:12" x14ac:dyDescent="0.15">
      <c r="A4" s="6"/>
      <c r="B4" s="7" t="s">
        <v>1</v>
      </c>
      <c r="C4" s="8" t="s">
        <v>2</v>
      </c>
      <c r="D4" s="9"/>
      <c r="E4" s="10"/>
      <c r="F4" s="11"/>
      <c r="G4" s="12"/>
      <c r="I4" s="4" t="s">
        <v>0</v>
      </c>
      <c r="J4" s="28" t="s">
        <v>10</v>
      </c>
      <c r="K4" s="28" t="s">
        <v>11</v>
      </c>
      <c r="L4" s="28" t="s">
        <v>12</v>
      </c>
    </row>
    <row r="5" spans="1:12" x14ac:dyDescent="0.15">
      <c r="A5" s="13" t="s">
        <v>3</v>
      </c>
      <c r="B5" s="14">
        <v>40</v>
      </c>
      <c r="C5" s="15">
        <v>40</v>
      </c>
      <c r="D5" s="16"/>
      <c r="F5" s="23"/>
      <c r="G5" s="18"/>
      <c r="I5">
        <v>0</v>
      </c>
      <c r="J5" s="3">
        <f>IF($G$7,K5+L5,1000)</f>
        <v>0</v>
      </c>
      <c r="K5">
        <f>B$6*COS(($I5/B$5+B$7/360)*2*PI())</f>
        <v>3</v>
      </c>
      <c r="L5">
        <f>C$6*COS(($I5/C$5+C$7/360)*2*PI())</f>
        <v>-3</v>
      </c>
    </row>
    <row r="6" spans="1:12" x14ac:dyDescent="0.15">
      <c r="A6" s="13" t="s">
        <v>9</v>
      </c>
      <c r="B6" s="14">
        <v>3</v>
      </c>
      <c r="C6" s="15">
        <v>3</v>
      </c>
      <c r="D6" s="16"/>
      <c r="G6" s="18"/>
      <c r="I6">
        <v>1</v>
      </c>
      <c r="J6" s="3">
        <f t="shared" ref="J6:J69" si="0">IF($G$7,K6+L6,1000)</f>
        <v>0</v>
      </c>
      <c r="K6">
        <f t="shared" ref="K6:L69" si="1">B$6*COS(($I6/B$5+B$7/360)*2*PI())</f>
        <v>2.9630650217854133</v>
      </c>
      <c r="L6">
        <f t="shared" si="1"/>
        <v>-2.9630650217854133</v>
      </c>
    </row>
    <row r="7" spans="1:12" ht="14" thickBot="1" x14ac:dyDescent="0.2">
      <c r="A7" s="19" t="s">
        <v>4</v>
      </c>
      <c r="B7" s="20">
        <v>0</v>
      </c>
      <c r="C7" s="21">
        <v>180</v>
      </c>
      <c r="D7" s="16"/>
      <c r="F7" s="17"/>
      <c r="G7" s="24" t="b">
        <v>1</v>
      </c>
      <c r="I7">
        <v>2</v>
      </c>
      <c r="J7" s="3">
        <f t="shared" si="0"/>
        <v>0</v>
      </c>
      <c r="K7">
        <f t="shared" si="1"/>
        <v>2.8531695488854605</v>
      </c>
      <c r="L7">
        <f t="shared" si="1"/>
        <v>-2.8531695488854605</v>
      </c>
    </row>
    <row r="8" spans="1:12" x14ac:dyDescent="0.15">
      <c r="A8" s="25" t="s">
        <v>5</v>
      </c>
      <c r="B8" s="26">
        <f>1000/B5</f>
        <v>25</v>
      </c>
      <c r="C8" s="27">
        <f>1000/C5</f>
        <v>25</v>
      </c>
      <c r="D8" s="22" t="s">
        <v>8</v>
      </c>
      <c r="E8" s="3"/>
      <c r="F8" s="3"/>
      <c r="G8" s="3"/>
      <c r="I8">
        <v>3</v>
      </c>
      <c r="J8" s="3">
        <f t="shared" si="0"/>
        <v>-4.4408920985006262E-16</v>
      </c>
      <c r="K8">
        <f t="shared" si="1"/>
        <v>2.6730195725651038</v>
      </c>
      <c r="L8">
        <f t="shared" si="1"/>
        <v>-2.6730195725651043</v>
      </c>
    </row>
    <row r="9" spans="1:12" x14ac:dyDescent="0.15">
      <c r="A9" s="3"/>
      <c r="B9" s="3"/>
      <c r="C9" s="3"/>
      <c r="D9" s="3"/>
      <c r="I9">
        <v>4</v>
      </c>
      <c r="J9" s="3">
        <f t="shared" si="0"/>
        <v>-4.4408920985006262E-16</v>
      </c>
      <c r="K9">
        <f t="shared" si="1"/>
        <v>2.4270509831248424</v>
      </c>
      <c r="L9">
        <f t="shared" si="1"/>
        <v>-2.4270509831248428</v>
      </c>
    </row>
    <row r="10" spans="1:12" x14ac:dyDescent="0.15">
      <c r="D10" s="3"/>
      <c r="I10">
        <v>5</v>
      </c>
      <c r="J10" s="3">
        <f t="shared" si="0"/>
        <v>0</v>
      </c>
      <c r="K10">
        <f t="shared" si="1"/>
        <v>2.1213203435596428</v>
      </c>
      <c r="L10">
        <f t="shared" si="1"/>
        <v>-2.1213203435596428</v>
      </c>
    </row>
    <row r="11" spans="1:12" x14ac:dyDescent="0.15">
      <c r="D11" s="3"/>
      <c r="I11">
        <v>6</v>
      </c>
      <c r="J11" s="3">
        <f t="shared" si="0"/>
        <v>-2.2204460492503131E-16</v>
      </c>
      <c r="K11">
        <f t="shared" si="1"/>
        <v>1.7633557568774194</v>
      </c>
      <c r="L11">
        <f t="shared" si="1"/>
        <v>-1.7633557568774196</v>
      </c>
    </row>
    <row r="12" spans="1:12" x14ac:dyDescent="0.15">
      <c r="D12" s="3"/>
      <c r="I12">
        <v>7</v>
      </c>
      <c r="J12" s="3">
        <f t="shared" si="0"/>
        <v>-2.2204460492503131E-16</v>
      </c>
      <c r="K12">
        <f t="shared" si="1"/>
        <v>1.3619714992186405</v>
      </c>
      <c r="L12">
        <f t="shared" si="1"/>
        <v>-1.3619714992186407</v>
      </c>
    </row>
    <row r="13" spans="1:12" x14ac:dyDescent="0.15">
      <c r="D13" s="3"/>
      <c r="I13">
        <v>8</v>
      </c>
      <c r="J13" s="3">
        <f t="shared" si="0"/>
        <v>-3.3306690738754696E-16</v>
      </c>
      <c r="K13">
        <f t="shared" si="1"/>
        <v>0.92705098312484235</v>
      </c>
      <c r="L13">
        <f t="shared" si="1"/>
        <v>-0.92705098312484269</v>
      </c>
    </row>
    <row r="14" spans="1:12" x14ac:dyDescent="0.15">
      <c r="D14" s="3"/>
      <c r="I14">
        <v>9</v>
      </c>
      <c r="J14" s="3">
        <f t="shared" si="0"/>
        <v>-3.3306690738754696E-16</v>
      </c>
      <c r="K14">
        <f t="shared" si="1"/>
        <v>0.46930339512069275</v>
      </c>
      <c r="L14">
        <f t="shared" si="1"/>
        <v>-0.46930339512069308</v>
      </c>
    </row>
    <row r="15" spans="1:12" x14ac:dyDescent="0.15">
      <c r="D15" s="3"/>
      <c r="I15">
        <v>10</v>
      </c>
      <c r="J15" s="3">
        <f t="shared" si="0"/>
        <v>-3.67544536472586E-16</v>
      </c>
      <c r="K15">
        <f t="shared" si="1"/>
        <v>1.83772268236293E-16</v>
      </c>
      <c r="L15">
        <f t="shared" si="1"/>
        <v>-5.51316804708879E-16</v>
      </c>
    </row>
    <row r="16" spans="1:12" x14ac:dyDescent="0.15">
      <c r="D16" s="3"/>
      <c r="I16">
        <v>11</v>
      </c>
      <c r="J16" s="3">
        <f t="shared" si="0"/>
        <v>-1.0547118733938987E-15</v>
      </c>
      <c r="K16">
        <f t="shared" si="1"/>
        <v>-0.46930339512069308</v>
      </c>
      <c r="L16">
        <f t="shared" si="1"/>
        <v>0.46930339512069202</v>
      </c>
    </row>
    <row r="17" spans="4:12" x14ac:dyDescent="0.15">
      <c r="D17" s="3"/>
      <c r="I17">
        <v>12</v>
      </c>
      <c r="J17" s="3">
        <f t="shared" si="0"/>
        <v>-3.3306690738754696E-16</v>
      </c>
      <c r="K17">
        <f t="shared" si="1"/>
        <v>-0.92705098312484202</v>
      </c>
      <c r="L17">
        <f t="shared" si="1"/>
        <v>0.92705098312484169</v>
      </c>
    </row>
    <row r="18" spans="4:12" x14ac:dyDescent="0.15">
      <c r="D18" s="3"/>
      <c r="I18">
        <v>13</v>
      </c>
      <c r="J18" s="3">
        <f t="shared" si="0"/>
        <v>-2.2204460492503131E-16</v>
      </c>
      <c r="K18">
        <f t="shared" si="1"/>
        <v>-1.36197149921864</v>
      </c>
      <c r="L18">
        <f t="shared" si="1"/>
        <v>1.3619714992186398</v>
      </c>
    </row>
    <row r="19" spans="4:12" x14ac:dyDescent="0.15">
      <c r="D19" s="3"/>
      <c r="I19">
        <v>14</v>
      </c>
      <c r="J19" s="3">
        <f t="shared" si="0"/>
        <v>-4.4408920985006262E-16</v>
      </c>
      <c r="K19">
        <f t="shared" si="1"/>
        <v>-1.7633557568774192</v>
      </c>
      <c r="L19">
        <f t="shared" si="1"/>
        <v>1.7633557568774187</v>
      </c>
    </row>
    <row r="20" spans="4:12" x14ac:dyDescent="0.15">
      <c r="D20" s="3"/>
      <c r="I20">
        <v>15</v>
      </c>
      <c r="J20" s="3">
        <f t="shared" si="0"/>
        <v>-4.4408920985006262E-16</v>
      </c>
      <c r="K20">
        <f t="shared" si="1"/>
        <v>-2.1213203435596424</v>
      </c>
      <c r="L20">
        <f t="shared" si="1"/>
        <v>2.1213203435596419</v>
      </c>
    </row>
    <row r="21" spans="4:12" x14ac:dyDescent="0.15">
      <c r="D21" s="3"/>
      <c r="I21">
        <v>16</v>
      </c>
      <c r="J21" s="3">
        <f t="shared" si="0"/>
        <v>0</v>
      </c>
      <c r="K21">
        <f t="shared" si="1"/>
        <v>-2.4270509831248419</v>
      </c>
      <c r="L21">
        <f t="shared" si="1"/>
        <v>2.4270509831248419</v>
      </c>
    </row>
    <row r="22" spans="4:12" x14ac:dyDescent="0.15">
      <c r="D22" s="3"/>
      <c r="I22">
        <v>17</v>
      </c>
      <c r="J22" s="3">
        <f t="shared" si="0"/>
        <v>0</v>
      </c>
      <c r="K22">
        <f t="shared" si="1"/>
        <v>-2.6730195725651034</v>
      </c>
      <c r="L22">
        <f t="shared" si="1"/>
        <v>2.6730195725651034</v>
      </c>
    </row>
    <row r="23" spans="4:12" x14ac:dyDescent="0.15">
      <c r="D23" s="3"/>
      <c r="I23">
        <v>18</v>
      </c>
      <c r="J23" s="3">
        <f t="shared" si="0"/>
        <v>0</v>
      </c>
      <c r="K23">
        <f t="shared" si="1"/>
        <v>-2.8531695488854605</v>
      </c>
      <c r="L23">
        <f t="shared" si="1"/>
        <v>2.8531695488854605</v>
      </c>
    </row>
    <row r="24" spans="4:12" x14ac:dyDescent="0.15">
      <c r="D24" s="3"/>
      <c r="I24">
        <v>19</v>
      </c>
      <c r="J24" s="3">
        <f t="shared" si="0"/>
        <v>0</v>
      </c>
      <c r="K24">
        <f t="shared" si="1"/>
        <v>-2.9630650217854129</v>
      </c>
      <c r="L24">
        <f t="shared" si="1"/>
        <v>2.9630650217854129</v>
      </c>
    </row>
    <row r="25" spans="4:12" x14ac:dyDescent="0.15">
      <c r="D25" s="3"/>
      <c r="I25">
        <v>20</v>
      </c>
      <c r="J25" s="3">
        <f t="shared" si="0"/>
        <v>0</v>
      </c>
      <c r="K25">
        <f t="shared" si="1"/>
        <v>-3</v>
      </c>
      <c r="L25">
        <f t="shared" si="1"/>
        <v>3</v>
      </c>
    </row>
    <row r="26" spans="4:12" x14ac:dyDescent="0.15">
      <c r="D26" s="3"/>
      <c r="I26">
        <v>21</v>
      </c>
      <c r="J26" s="3">
        <f t="shared" si="0"/>
        <v>4.4408920985006262E-16</v>
      </c>
      <c r="K26">
        <f t="shared" si="1"/>
        <v>-2.9630650217854133</v>
      </c>
      <c r="L26">
        <f t="shared" si="1"/>
        <v>2.9630650217854138</v>
      </c>
    </row>
    <row r="27" spans="4:12" x14ac:dyDescent="0.15">
      <c r="D27" s="3"/>
      <c r="I27">
        <v>22</v>
      </c>
      <c r="J27" s="3">
        <f t="shared" si="0"/>
        <v>4.4408920985006262E-16</v>
      </c>
      <c r="K27">
        <f t="shared" si="1"/>
        <v>-2.8531695488854605</v>
      </c>
      <c r="L27">
        <f t="shared" si="1"/>
        <v>2.8531695488854609</v>
      </c>
    </row>
    <row r="28" spans="4:12" x14ac:dyDescent="0.15">
      <c r="D28" s="3"/>
      <c r="I28">
        <v>23</v>
      </c>
      <c r="J28" s="3">
        <f t="shared" si="0"/>
        <v>-4.4408920985006262E-16</v>
      </c>
      <c r="K28">
        <f t="shared" si="1"/>
        <v>-2.6730195725651043</v>
      </c>
      <c r="L28">
        <f t="shared" si="1"/>
        <v>2.6730195725651038</v>
      </c>
    </row>
    <row r="29" spans="4:12" x14ac:dyDescent="0.15">
      <c r="D29" s="3"/>
      <c r="I29">
        <v>24</v>
      </c>
      <c r="J29" s="3">
        <f t="shared" si="0"/>
        <v>-1.7763568394002505E-15</v>
      </c>
      <c r="K29">
        <f t="shared" si="1"/>
        <v>-2.4270509831248428</v>
      </c>
      <c r="L29">
        <f t="shared" si="1"/>
        <v>2.427050983124841</v>
      </c>
    </row>
    <row r="30" spans="4:12" x14ac:dyDescent="0.15">
      <c r="D30" s="3"/>
      <c r="I30">
        <v>25</v>
      </c>
      <c r="J30" s="3">
        <f t="shared" si="0"/>
        <v>0</v>
      </c>
      <c r="K30">
        <f t="shared" si="1"/>
        <v>-2.1213203435596428</v>
      </c>
      <c r="L30">
        <f t="shared" si="1"/>
        <v>2.1213203435596428</v>
      </c>
    </row>
    <row r="31" spans="4:12" x14ac:dyDescent="0.15">
      <c r="I31">
        <v>26</v>
      </c>
      <c r="J31" s="3">
        <f t="shared" si="0"/>
        <v>2.4424906541753444E-15</v>
      </c>
      <c r="K31">
        <f t="shared" si="1"/>
        <v>-1.7633557568774196</v>
      </c>
      <c r="L31">
        <f t="shared" si="1"/>
        <v>1.7633557568774221</v>
      </c>
    </row>
    <row r="32" spans="4:12" x14ac:dyDescent="0.15">
      <c r="I32">
        <v>27</v>
      </c>
      <c r="J32" s="3">
        <f t="shared" si="0"/>
        <v>4.4408920985006262E-16</v>
      </c>
      <c r="K32">
        <f t="shared" si="1"/>
        <v>-1.3619714992186407</v>
      </c>
      <c r="L32">
        <f t="shared" si="1"/>
        <v>1.3619714992186411</v>
      </c>
    </row>
    <row r="33" spans="9:12" x14ac:dyDescent="0.15">
      <c r="I33">
        <v>28</v>
      </c>
      <c r="J33" s="3">
        <f t="shared" si="0"/>
        <v>5.5511151231257827E-16</v>
      </c>
      <c r="K33">
        <f t="shared" si="1"/>
        <v>-0.92705098312484269</v>
      </c>
      <c r="L33">
        <f t="shared" si="1"/>
        <v>0.92705098312484324</v>
      </c>
    </row>
    <row r="34" spans="9:12" x14ac:dyDescent="0.15">
      <c r="I34">
        <v>29</v>
      </c>
      <c r="J34" s="3">
        <f t="shared" si="0"/>
        <v>-2.2204460492503131E-15</v>
      </c>
      <c r="K34">
        <f t="shared" si="1"/>
        <v>-0.46930339512069308</v>
      </c>
      <c r="L34">
        <f t="shared" si="1"/>
        <v>0.46930339512069086</v>
      </c>
    </row>
    <row r="35" spans="9:12" x14ac:dyDescent="0.15">
      <c r="I35">
        <v>30</v>
      </c>
      <c r="J35" s="3">
        <f t="shared" si="0"/>
        <v>3.67544536472586E-16</v>
      </c>
      <c r="K35">
        <f t="shared" si="1"/>
        <v>-5.51316804708879E-16</v>
      </c>
      <c r="L35">
        <f t="shared" si="1"/>
        <v>9.1886134118146501E-16</v>
      </c>
    </row>
    <row r="36" spans="9:12" x14ac:dyDescent="0.15">
      <c r="I36">
        <v>31</v>
      </c>
      <c r="J36" s="3">
        <f t="shared" si="0"/>
        <v>2.9976021664879227E-15</v>
      </c>
      <c r="K36">
        <f t="shared" si="1"/>
        <v>0.46930339512069202</v>
      </c>
      <c r="L36">
        <f t="shared" si="1"/>
        <v>-0.46930339512068903</v>
      </c>
    </row>
    <row r="37" spans="9:12" x14ac:dyDescent="0.15">
      <c r="I37">
        <v>32</v>
      </c>
      <c r="J37" s="3">
        <f t="shared" si="0"/>
        <v>3.3306690738754696E-16</v>
      </c>
      <c r="K37">
        <f t="shared" si="1"/>
        <v>0.92705098312484169</v>
      </c>
      <c r="L37">
        <f t="shared" si="1"/>
        <v>-0.92705098312484135</v>
      </c>
    </row>
    <row r="38" spans="9:12" x14ac:dyDescent="0.15">
      <c r="I38">
        <v>33</v>
      </c>
      <c r="J38" s="3">
        <f t="shared" si="0"/>
        <v>2.6645352591003757E-15</v>
      </c>
      <c r="K38">
        <f t="shared" si="1"/>
        <v>1.3619714992186398</v>
      </c>
      <c r="L38">
        <f t="shared" si="1"/>
        <v>-1.3619714992186371</v>
      </c>
    </row>
    <row r="39" spans="9:12" x14ac:dyDescent="0.15">
      <c r="I39">
        <v>34</v>
      </c>
      <c r="J39" s="3">
        <f t="shared" si="0"/>
        <v>0</v>
      </c>
      <c r="K39">
        <f t="shared" si="1"/>
        <v>1.7633557568774187</v>
      </c>
      <c r="L39">
        <f t="shared" si="1"/>
        <v>-1.7633557568774187</v>
      </c>
    </row>
    <row r="40" spans="9:12" x14ac:dyDescent="0.15">
      <c r="I40">
        <v>35</v>
      </c>
      <c r="J40" s="3">
        <f t="shared" si="0"/>
        <v>1.7763568394002505E-15</v>
      </c>
      <c r="K40">
        <f t="shared" si="1"/>
        <v>2.1213203435596419</v>
      </c>
      <c r="L40">
        <f t="shared" si="1"/>
        <v>-2.1213203435596402</v>
      </c>
    </row>
    <row r="41" spans="9:12" x14ac:dyDescent="0.15">
      <c r="I41">
        <v>36</v>
      </c>
      <c r="J41" s="3">
        <f t="shared" si="0"/>
        <v>4.4408920985006262E-16</v>
      </c>
      <c r="K41">
        <f t="shared" si="1"/>
        <v>2.4270509831248419</v>
      </c>
      <c r="L41">
        <f t="shared" si="1"/>
        <v>-2.4270509831248415</v>
      </c>
    </row>
    <row r="42" spans="9:12" x14ac:dyDescent="0.15">
      <c r="I42">
        <v>37</v>
      </c>
      <c r="J42" s="3">
        <f t="shared" si="0"/>
        <v>-8.8817841970012523E-16</v>
      </c>
      <c r="K42">
        <f t="shared" si="1"/>
        <v>2.6730195725651034</v>
      </c>
      <c r="L42">
        <f t="shared" si="1"/>
        <v>-2.6730195725651043</v>
      </c>
    </row>
    <row r="43" spans="9:12" x14ac:dyDescent="0.15">
      <c r="I43">
        <v>38</v>
      </c>
      <c r="J43" s="3">
        <f t="shared" si="0"/>
        <v>4.4408920985006262E-16</v>
      </c>
      <c r="K43">
        <f t="shared" si="1"/>
        <v>2.8531695488854605</v>
      </c>
      <c r="L43">
        <f t="shared" si="1"/>
        <v>-2.85316954888546</v>
      </c>
    </row>
    <row r="44" spans="9:12" x14ac:dyDescent="0.15">
      <c r="I44">
        <v>39</v>
      </c>
      <c r="J44" s="3">
        <f t="shared" si="0"/>
        <v>-4.4408920985006262E-16</v>
      </c>
      <c r="K44">
        <f t="shared" si="1"/>
        <v>2.9630650217854129</v>
      </c>
      <c r="L44">
        <f t="shared" si="1"/>
        <v>-2.9630650217854133</v>
      </c>
    </row>
    <row r="45" spans="9:12" x14ac:dyDescent="0.15">
      <c r="I45">
        <v>40</v>
      </c>
      <c r="J45" s="3">
        <f t="shared" si="0"/>
        <v>0</v>
      </c>
      <c r="K45">
        <f t="shared" si="1"/>
        <v>3</v>
      </c>
      <c r="L45">
        <f t="shared" si="1"/>
        <v>-3</v>
      </c>
    </row>
    <row r="46" spans="9:12" x14ac:dyDescent="0.15">
      <c r="I46">
        <v>41</v>
      </c>
      <c r="J46" s="3">
        <f t="shared" si="0"/>
        <v>0</v>
      </c>
      <c r="K46">
        <f t="shared" si="1"/>
        <v>2.9630650217854138</v>
      </c>
      <c r="L46">
        <f t="shared" si="1"/>
        <v>-2.9630650217854138</v>
      </c>
    </row>
    <row r="47" spans="9:12" x14ac:dyDescent="0.15">
      <c r="I47">
        <v>42</v>
      </c>
      <c r="J47" s="3">
        <f t="shared" si="0"/>
        <v>0</v>
      </c>
      <c r="K47">
        <f t="shared" si="1"/>
        <v>2.8531695488854609</v>
      </c>
      <c r="L47">
        <f t="shared" si="1"/>
        <v>-2.8531695488854609</v>
      </c>
    </row>
    <row r="48" spans="9:12" x14ac:dyDescent="0.15">
      <c r="I48">
        <v>43</v>
      </c>
      <c r="J48" s="3">
        <f t="shared" si="0"/>
        <v>-1.7763568394002505E-15</v>
      </c>
      <c r="K48">
        <f t="shared" si="1"/>
        <v>2.6730195725651038</v>
      </c>
      <c r="L48">
        <f t="shared" si="1"/>
        <v>-2.6730195725651056</v>
      </c>
    </row>
    <row r="49" spans="9:12" x14ac:dyDescent="0.15">
      <c r="I49">
        <v>44</v>
      </c>
      <c r="J49" s="3">
        <f t="shared" si="0"/>
        <v>-2.2204460492503131E-15</v>
      </c>
      <c r="K49">
        <f t="shared" si="1"/>
        <v>2.427050983124841</v>
      </c>
      <c r="L49">
        <f t="shared" si="1"/>
        <v>-2.4270509831248432</v>
      </c>
    </row>
    <row r="50" spans="9:12" x14ac:dyDescent="0.15">
      <c r="I50">
        <v>45</v>
      </c>
      <c r="J50" s="3">
        <f t="shared" si="0"/>
        <v>1.3322676295501878E-15</v>
      </c>
      <c r="K50">
        <f t="shared" si="1"/>
        <v>2.1213203435596428</v>
      </c>
      <c r="L50">
        <f t="shared" si="1"/>
        <v>-2.1213203435596415</v>
      </c>
    </row>
    <row r="51" spans="9:12" x14ac:dyDescent="0.15">
      <c r="I51">
        <v>46</v>
      </c>
      <c r="J51" s="3">
        <f t="shared" si="0"/>
        <v>1.5543122344752192E-15</v>
      </c>
      <c r="K51">
        <f t="shared" si="1"/>
        <v>1.7633557568774221</v>
      </c>
      <c r="L51">
        <f t="shared" si="1"/>
        <v>-1.7633557568774205</v>
      </c>
    </row>
    <row r="52" spans="9:12" x14ac:dyDescent="0.15">
      <c r="I52">
        <v>47</v>
      </c>
      <c r="J52" s="3">
        <f t="shared" si="0"/>
        <v>1.9984014443252818E-15</v>
      </c>
      <c r="K52">
        <f t="shared" si="1"/>
        <v>1.3619714992186411</v>
      </c>
      <c r="L52">
        <f t="shared" si="1"/>
        <v>-1.3619714992186391</v>
      </c>
    </row>
    <row r="53" spans="9:12" x14ac:dyDescent="0.15">
      <c r="I53">
        <v>48</v>
      </c>
      <c r="J53" s="3">
        <f t="shared" si="0"/>
        <v>-2.2204460492503131E-16</v>
      </c>
      <c r="K53">
        <f t="shared" si="1"/>
        <v>0.92705098312484324</v>
      </c>
      <c r="L53">
        <f t="shared" si="1"/>
        <v>-0.92705098312484346</v>
      </c>
    </row>
    <row r="54" spans="9:12" x14ac:dyDescent="0.15">
      <c r="I54">
        <v>49</v>
      </c>
      <c r="J54" s="3">
        <f t="shared" si="0"/>
        <v>-3.3306690738754696E-16</v>
      </c>
      <c r="K54">
        <f t="shared" si="1"/>
        <v>0.46930339512069086</v>
      </c>
      <c r="L54">
        <f t="shared" si="1"/>
        <v>-0.46930339512069119</v>
      </c>
    </row>
    <row r="55" spans="9:12" x14ac:dyDescent="0.15">
      <c r="I55">
        <v>50</v>
      </c>
      <c r="J55" s="3">
        <f t="shared" si="0"/>
        <v>-3.67544536472586E-16</v>
      </c>
      <c r="K55">
        <f t="shared" si="1"/>
        <v>9.1886134118146501E-16</v>
      </c>
      <c r="L55">
        <f t="shared" si="1"/>
        <v>-1.286405877654051E-15</v>
      </c>
    </row>
    <row r="56" spans="9:12" x14ac:dyDescent="0.15">
      <c r="I56">
        <v>51</v>
      </c>
      <c r="J56" s="3">
        <f t="shared" si="0"/>
        <v>-3.3306690738754696E-16</v>
      </c>
      <c r="K56">
        <f t="shared" si="1"/>
        <v>-0.46930339512068903</v>
      </c>
      <c r="L56">
        <f t="shared" si="1"/>
        <v>0.46930339512068869</v>
      </c>
    </row>
    <row r="57" spans="9:12" x14ac:dyDescent="0.15">
      <c r="I57">
        <v>52</v>
      </c>
      <c r="J57" s="3">
        <f t="shared" si="0"/>
        <v>-3.3306690738754696E-16</v>
      </c>
      <c r="K57">
        <f t="shared" si="1"/>
        <v>-0.92705098312484135</v>
      </c>
      <c r="L57">
        <f t="shared" si="1"/>
        <v>0.92705098312484102</v>
      </c>
    </row>
    <row r="58" spans="9:12" x14ac:dyDescent="0.15">
      <c r="I58">
        <v>53</v>
      </c>
      <c r="J58" s="3">
        <f t="shared" si="0"/>
        <v>-4.4408920985006262E-16</v>
      </c>
      <c r="K58">
        <f t="shared" si="1"/>
        <v>-1.3619714992186371</v>
      </c>
      <c r="L58">
        <f t="shared" si="1"/>
        <v>1.3619714992186367</v>
      </c>
    </row>
    <row r="59" spans="9:12" x14ac:dyDescent="0.15">
      <c r="I59">
        <v>54</v>
      </c>
      <c r="J59" s="3">
        <f t="shared" si="0"/>
        <v>-4.4408920985006262E-16</v>
      </c>
      <c r="K59">
        <f t="shared" si="1"/>
        <v>-1.7633557568774187</v>
      </c>
      <c r="L59">
        <f t="shared" si="1"/>
        <v>1.7633557568774183</v>
      </c>
    </row>
    <row r="60" spans="9:12" x14ac:dyDescent="0.15">
      <c r="I60">
        <v>55</v>
      </c>
      <c r="J60" s="3">
        <f t="shared" si="0"/>
        <v>-4.4408920985006262E-16</v>
      </c>
      <c r="K60">
        <f t="shared" si="1"/>
        <v>-2.1213203435596402</v>
      </c>
      <c r="L60">
        <f t="shared" si="1"/>
        <v>2.1213203435596397</v>
      </c>
    </row>
    <row r="61" spans="9:12" x14ac:dyDescent="0.15">
      <c r="I61">
        <v>56</v>
      </c>
      <c r="J61" s="3">
        <f t="shared" si="0"/>
        <v>0</v>
      </c>
      <c r="K61">
        <f t="shared" si="1"/>
        <v>-2.4270509831248415</v>
      </c>
      <c r="L61">
        <f t="shared" si="1"/>
        <v>2.4270509831248415</v>
      </c>
    </row>
    <row r="62" spans="9:12" x14ac:dyDescent="0.15">
      <c r="I62">
        <v>57</v>
      </c>
      <c r="J62" s="3">
        <f t="shared" si="0"/>
        <v>-4.4408920985006262E-16</v>
      </c>
      <c r="K62">
        <f t="shared" si="1"/>
        <v>-2.6730195725651043</v>
      </c>
      <c r="L62">
        <f t="shared" si="1"/>
        <v>2.6730195725651038</v>
      </c>
    </row>
    <row r="63" spans="9:12" x14ac:dyDescent="0.15">
      <c r="I63">
        <v>58</v>
      </c>
      <c r="J63" s="3">
        <f t="shared" si="0"/>
        <v>0</v>
      </c>
      <c r="K63">
        <f t="shared" si="1"/>
        <v>-2.85316954888546</v>
      </c>
      <c r="L63">
        <f t="shared" si="1"/>
        <v>2.85316954888546</v>
      </c>
    </row>
    <row r="64" spans="9:12" x14ac:dyDescent="0.15">
      <c r="I64">
        <v>59</v>
      </c>
      <c r="J64" s="3">
        <f t="shared" si="0"/>
        <v>0</v>
      </c>
      <c r="K64">
        <f t="shared" si="1"/>
        <v>-2.9630650217854133</v>
      </c>
      <c r="L64">
        <f t="shared" si="1"/>
        <v>2.9630650217854133</v>
      </c>
    </row>
    <row r="65" spans="9:12" x14ac:dyDescent="0.15">
      <c r="I65">
        <v>60</v>
      </c>
      <c r="J65" s="3">
        <f t="shared" si="0"/>
        <v>0</v>
      </c>
      <c r="K65">
        <f t="shared" si="1"/>
        <v>-3</v>
      </c>
      <c r="L65">
        <f t="shared" si="1"/>
        <v>3</v>
      </c>
    </row>
    <row r="66" spans="9:12" x14ac:dyDescent="0.15">
      <c r="I66">
        <v>61</v>
      </c>
      <c r="J66" s="3">
        <f t="shared" si="0"/>
        <v>0</v>
      </c>
      <c r="K66">
        <f t="shared" si="1"/>
        <v>-2.9630650217854138</v>
      </c>
      <c r="L66">
        <f t="shared" si="1"/>
        <v>2.9630650217854138</v>
      </c>
    </row>
    <row r="67" spans="9:12" x14ac:dyDescent="0.15">
      <c r="I67">
        <v>62</v>
      </c>
      <c r="J67" s="3">
        <f t="shared" si="0"/>
        <v>1.7763568394002505E-15</v>
      </c>
      <c r="K67">
        <f t="shared" si="1"/>
        <v>-2.8531695488854609</v>
      </c>
      <c r="L67">
        <f t="shared" si="1"/>
        <v>2.8531695488854627</v>
      </c>
    </row>
    <row r="68" spans="9:12" x14ac:dyDescent="0.15">
      <c r="I68">
        <v>63</v>
      </c>
      <c r="J68" s="3">
        <f t="shared" si="0"/>
        <v>-2.6645352591003757E-15</v>
      </c>
      <c r="K68">
        <f t="shared" si="1"/>
        <v>-2.6730195725651056</v>
      </c>
      <c r="L68">
        <f t="shared" si="1"/>
        <v>2.6730195725651029</v>
      </c>
    </row>
    <row r="69" spans="9:12" x14ac:dyDescent="0.15">
      <c r="I69">
        <v>64</v>
      </c>
      <c r="J69" s="3">
        <f t="shared" si="0"/>
        <v>0</v>
      </c>
      <c r="K69">
        <f t="shared" si="1"/>
        <v>-2.4270509831248432</v>
      </c>
      <c r="L69">
        <f t="shared" si="1"/>
        <v>2.4270509831248432</v>
      </c>
    </row>
    <row r="70" spans="9:12" x14ac:dyDescent="0.15">
      <c r="I70">
        <v>65</v>
      </c>
      <c r="J70" s="3">
        <f t="shared" ref="J70:J133" si="2">IF($G$7,K70+L70,1000)</f>
        <v>4.4408920985006262E-16</v>
      </c>
      <c r="K70">
        <f t="shared" ref="K70:L133" si="3">B$6*COS(($I70/B$5+B$7/360)*2*PI())</f>
        <v>-2.1213203435596415</v>
      </c>
      <c r="L70">
        <f t="shared" si="3"/>
        <v>2.1213203435596419</v>
      </c>
    </row>
    <row r="71" spans="9:12" x14ac:dyDescent="0.15">
      <c r="I71">
        <v>66</v>
      </c>
      <c r="J71" s="3">
        <f t="shared" si="2"/>
        <v>2.2204460492503131E-16</v>
      </c>
      <c r="K71">
        <f t="shared" si="3"/>
        <v>-1.7633557568774205</v>
      </c>
      <c r="L71">
        <f t="shared" si="3"/>
        <v>1.7633557568774207</v>
      </c>
    </row>
    <row r="72" spans="9:12" x14ac:dyDescent="0.15">
      <c r="I72">
        <v>67</v>
      </c>
      <c r="J72" s="3">
        <f t="shared" si="2"/>
        <v>5.1070259132757201E-15</v>
      </c>
      <c r="K72">
        <f t="shared" si="3"/>
        <v>-1.3619714992186391</v>
      </c>
      <c r="L72">
        <f t="shared" si="3"/>
        <v>1.3619714992186442</v>
      </c>
    </row>
    <row r="73" spans="9:12" x14ac:dyDescent="0.15">
      <c r="I73">
        <v>68</v>
      </c>
      <c r="J73" s="3">
        <f t="shared" si="2"/>
        <v>-4.7739590058881731E-15</v>
      </c>
      <c r="K73">
        <f t="shared" si="3"/>
        <v>-0.92705098312484346</v>
      </c>
      <c r="L73">
        <f t="shared" si="3"/>
        <v>0.92705098312483869</v>
      </c>
    </row>
    <row r="74" spans="9:12" x14ac:dyDescent="0.15">
      <c r="I74">
        <v>69</v>
      </c>
      <c r="J74" s="3">
        <f t="shared" si="2"/>
        <v>4.4408920985006262E-16</v>
      </c>
      <c r="K74">
        <f t="shared" si="3"/>
        <v>-0.46930339512069119</v>
      </c>
      <c r="L74">
        <f t="shared" si="3"/>
        <v>0.46930339512069164</v>
      </c>
    </row>
    <row r="75" spans="9:12" x14ac:dyDescent="0.15">
      <c r="I75">
        <v>70</v>
      </c>
      <c r="J75" s="3">
        <f t="shared" si="2"/>
        <v>3.67544536472586E-16</v>
      </c>
      <c r="K75">
        <f t="shared" si="3"/>
        <v>-1.286405877654051E-15</v>
      </c>
      <c r="L75">
        <f t="shared" si="3"/>
        <v>1.653950414126637E-15</v>
      </c>
    </row>
    <row r="76" spans="9:12" x14ac:dyDescent="0.15">
      <c r="I76">
        <v>71</v>
      </c>
      <c r="J76" s="3">
        <f t="shared" si="2"/>
        <v>3.3306690738754696E-16</v>
      </c>
      <c r="K76">
        <f t="shared" si="3"/>
        <v>0.46930339512068869</v>
      </c>
      <c r="L76">
        <f t="shared" si="3"/>
        <v>-0.46930339512068836</v>
      </c>
    </row>
    <row r="77" spans="9:12" x14ac:dyDescent="0.15">
      <c r="I77">
        <v>72</v>
      </c>
      <c r="J77" s="3">
        <f t="shared" si="2"/>
        <v>5.5511151231257827E-15</v>
      </c>
      <c r="K77">
        <f t="shared" si="3"/>
        <v>0.92705098312484102</v>
      </c>
      <c r="L77">
        <f t="shared" si="3"/>
        <v>-0.92705098312483547</v>
      </c>
    </row>
    <row r="78" spans="9:12" x14ac:dyDescent="0.15">
      <c r="I78">
        <v>73</v>
      </c>
      <c r="J78" s="3">
        <f t="shared" si="2"/>
        <v>-4.4408920985006262E-15</v>
      </c>
      <c r="K78">
        <f t="shared" si="3"/>
        <v>1.3619714992186367</v>
      </c>
      <c r="L78">
        <f t="shared" si="3"/>
        <v>-1.3619714992186411</v>
      </c>
    </row>
    <row r="79" spans="9:12" x14ac:dyDescent="0.15">
      <c r="I79">
        <v>74</v>
      </c>
      <c r="J79" s="3">
        <f t="shared" si="2"/>
        <v>2.2204460492503131E-16</v>
      </c>
      <c r="K79">
        <f t="shared" si="3"/>
        <v>1.7633557568774183</v>
      </c>
      <c r="L79">
        <f t="shared" si="3"/>
        <v>-1.7633557568774181</v>
      </c>
    </row>
    <row r="80" spans="9:12" x14ac:dyDescent="0.15">
      <c r="I80">
        <v>75</v>
      </c>
      <c r="J80" s="3">
        <f t="shared" si="2"/>
        <v>4.4408920985006262E-16</v>
      </c>
      <c r="K80">
        <f t="shared" si="3"/>
        <v>2.1213203435596397</v>
      </c>
      <c r="L80">
        <f t="shared" si="3"/>
        <v>-2.1213203435596393</v>
      </c>
    </row>
    <row r="81" spans="9:12" x14ac:dyDescent="0.15">
      <c r="I81">
        <v>76</v>
      </c>
      <c r="J81" s="3">
        <f t="shared" si="2"/>
        <v>0</v>
      </c>
      <c r="K81">
        <f t="shared" si="3"/>
        <v>2.4270509831248415</v>
      </c>
      <c r="L81">
        <f t="shared" si="3"/>
        <v>-2.4270509831248415</v>
      </c>
    </row>
    <row r="82" spans="9:12" x14ac:dyDescent="0.15">
      <c r="I82">
        <v>77</v>
      </c>
      <c r="J82" s="3">
        <f t="shared" si="2"/>
        <v>2.2204460492503131E-15</v>
      </c>
      <c r="K82">
        <f t="shared" si="3"/>
        <v>2.6730195725651038</v>
      </c>
      <c r="L82">
        <f t="shared" si="3"/>
        <v>-2.6730195725651016</v>
      </c>
    </row>
    <row r="83" spans="9:12" x14ac:dyDescent="0.15">
      <c r="I83">
        <v>78</v>
      </c>
      <c r="J83" s="3">
        <f t="shared" si="2"/>
        <v>-1.7763568394002505E-15</v>
      </c>
      <c r="K83">
        <f t="shared" si="3"/>
        <v>2.85316954888546</v>
      </c>
      <c r="L83">
        <f t="shared" si="3"/>
        <v>-2.8531695488854618</v>
      </c>
    </row>
    <row r="84" spans="9:12" x14ac:dyDescent="0.15">
      <c r="I84">
        <v>79</v>
      </c>
      <c r="J84" s="3">
        <f t="shared" si="2"/>
        <v>0</v>
      </c>
      <c r="K84">
        <f t="shared" si="3"/>
        <v>2.9630650217854133</v>
      </c>
      <c r="L84">
        <f t="shared" si="3"/>
        <v>-2.9630650217854133</v>
      </c>
    </row>
    <row r="85" spans="9:12" x14ac:dyDescent="0.15">
      <c r="I85">
        <v>80</v>
      </c>
      <c r="J85" s="3">
        <f t="shared" si="2"/>
        <v>0</v>
      </c>
      <c r="K85">
        <f t="shared" si="3"/>
        <v>3</v>
      </c>
      <c r="L85">
        <f t="shared" si="3"/>
        <v>-3</v>
      </c>
    </row>
    <row r="86" spans="9:12" x14ac:dyDescent="0.15">
      <c r="I86">
        <v>81</v>
      </c>
      <c r="J86" s="3">
        <f t="shared" si="2"/>
        <v>0</v>
      </c>
      <c r="K86">
        <f t="shared" si="3"/>
        <v>2.9630650217854138</v>
      </c>
      <c r="L86">
        <f t="shared" si="3"/>
        <v>-2.9630650217854138</v>
      </c>
    </row>
    <row r="87" spans="9:12" x14ac:dyDescent="0.15">
      <c r="I87">
        <v>82</v>
      </c>
      <c r="J87" s="3">
        <f t="shared" si="2"/>
        <v>0</v>
      </c>
      <c r="K87">
        <f t="shared" si="3"/>
        <v>2.8531695488854627</v>
      </c>
      <c r="L87">
        <f t="shared" si="3"/>
        <v>-2.8531695488854627</v>
      </c>
    </row>
    <row r="88" spans="9:12" x14ac:dyDescent="0.15">
      <c r="I88">
        <v>83</v>
      </c>
      <c r="J88" s="3">
        <f t="shared" si="2"/>
        <v>2.2204460492503131E-15</v>
      </c>
      <c r="K88">
        <f t="shared" si="3"/>
        <v>2.6730195725651029</v>
      </c>
      <c r="L88">
        <f t="shared" si="3"/>
        <v>-2.6730195725651007</v>
      </c>
    </row>
    <row r="89" spans="9:12" x14ac:dyDescent="0.15">
      <c r="I89">
        <v>84</v>
      </c>
      <c r="J89" s="3">
        <f t="shared" si="2"/>
        <v>0</v>
      </c>
      <c r="K89">
        <f t="shared" si="3"/>
        <v>2.4270509831248432</v>
      </c>
      <c r="L89">
        <f t="shared" si="3"/>
        <v>-2.4270509831248432</v>
      </c>
    </row>
    <row r="90" spans="9:12" x14ac:dyDescent="0.15">
      <c r="I90">
        <v>85</v>
      </c>
      <c r="J90" s="3">
        <f t="shared" si="2"/>
        <v>0</v>
      </c>
      <c r="K90">
        <f t="shared" si="3"/>
        <v>2.1213203435596419</v>
      </c>
      <c r="L90">
        <f t="shared" si="3"/>
        <v>-2.1213203435596419</v>
      </c>
    </row>
    <row r="91" spans="9:12" x14ac:dyDescent="0.15">
      <c r="I91">
        <v>86</v>
      </c>
      <c r="J91" s="3">
        <f t="shared" si="2"/>
        <v>-4.6629367034256575E-15</v>
      </c>
      <c r="K91">
        <f t="shared" si="3"/>
        <v>1.7633557568774207</v>
      </c>
      <c r="L91">
        <f t="shared" si="3"/>
        <v>-1.7633557568774254</v>
      </c>
    </row>
    <row r="92" spans="9:12" x14ac:dyDescent="0.15">
      <c r="I92">
        <v>87</v>
      </c>
      <c r="J92" s="3">
        <f t="shared" si="2"/>
        <v>-4.4408920985006262E-16</v>
      </c>
      <c r="K92">
        <f t="shared" si="3"/>
        <v>1.3619714992186442</v>
      </c>
      <c r="L92">
        <f t="shared" si="3"/>
        <v>-1.3619714992186447</v>
      </c>
    </row>
    <row r="93" spans="9:12" x14ac:dyDescent="0.15">
      <c r="I93">
        <v>88</v>
      </c>
      <c r="J93" s="3">
        <f t="shared" si="2"/>
        <v>-5.440092820663267E-15</v>
      </c>
      <c r="K93">
        <f t="shared" si="3"/>
        <v>0.92705098312483869</v>
      </c>
      <c r="L93">
        <f t="shared" si="3"/>
        <v>-0.92705098312484413</v>
      </c>
    </row>
    <row r="94" spans="9:12" x14ac:dyDescent="0.15">
      <c r="I94">
        <v>89</v>
      </c>
      <c r="J94" s="3">
        <f t="shared" si="2"/>
        <v>-3.3306690738754696E-16</v>
      </c>
      <c r="K94">
        <f t="shared" si="3"/>
        <v>0.46930339512069164</v>
      </c>
      <c r="L94">
        <f t="shared" si="3"/>
        <v>-0.46930339512069197</v>
      </c>
    </row>
    <row r="95" spans="9:12" x14ac:dyDescent="0.15">
      <c r="I95">
        <v>90</v>
      </c>
      <c r="J95" s="3">
        <f t="shared" si="2"/>
        <v>-5.6966150546733374E-15</v>
      </c>
      <c r="K95">
        <f t="shared" si="3"/>
        <v>1.653950414126637E-15</v>
      </c>
      <c r="L95">
        <f t="shared" si="3"/>
        <v>-7.3505654687999744E-15</v>
      </c>
    </row>
    <row r="96" spans="9:12" x14ac:dyDescent="0.15">
      <c r="I96">
        <v>91</v>
      </c>
      <c r="J96" s="3">
        <f t="shared" si="2"/>
        <v>-3.8857805861880479E-16</v>
      </c>
      <c r="K96">
        <f t="shared" si="3"/>
        <v>-0.46930339512068836</v>
      </c>
      <c r="L96">
        <f t="shared" si="3"/>
        <v>0.46930339512068797</v>
      </c>
    </row>
    <row r="97" spans="9:12" x14ac:dyDescent="0.15">
      <c r="I97">
        <v>92</v>
      </c>
      <c r="J97" s="3">
        <f t="shared" si="2"/>
        <v>4.8849813083506888E-15</v>
      </c>
      <c r="K97">
        <f t="shared" si="3"/>
        <v>-0.92705098312483547</v>
      </c>
      <c r="L97">
        <f t="shared" si="3"/>
        <v>0.92705098312484036</v>
      </c>
    </row>
    <row r="98" spans="9:12" x14ac:dyDescent="0.15">
      <c r="I98">
        <v>93</v>
      </c>
      <c r="J98" s="3">
        <f t="shared" si="2"/>
        <v>-2.2204460492503131E-16</v>
      </c>
      <c r="K98">
        <f t="shared" si="3"/>
        <v>-1.3619714992186411</v>
      </c>
      <c r="L98">
        <f t="shared" si="3"/>
        <v>1.3619714992186409</v>
      </c>
    </row>
    <row r="99" spans="9:12" x14ac:dyDescent="0.15">
      <c r="I99">
        <v>94</v>
      </c>
      <c r="J99" s="3">
        <f t="shared" si="2"/>
        <v>3.9968028886505635E-15</v>
      </c>
      <c r="K99">
        <f t="shared" si="3"/>
        <v>-1.7633557568774181</v>
      </c>
      <c r="L99">
        <f t="shared" si="3"/>
        <v>1.7633557568774221</v>
      </c>
    </row>
    <row r="100" spans="9:12" x14ac:dyDescent="0.15">
      <c r="I100">
        <v>95</v>
      </c>
      <c r="J100" s="3">
        <f t="shared" si="2"/>
        <v>0</v>
      </c>
      <c r="K100">
        <f t="shared" si="3"/>
        <v>-2.1213203435596393</v>
      </c>
      <c r="L100">
        <f t="shared" si="3"/>
        <v>2.1213203435596393</v>
      </c>
    </row>
    <row r="101" spans="9:12" x14ac:dyDescent="0.15">
      <c r="I101">
        <v>96</v>
      </c>
      <c r="J101" s="3">
        <f t="shared" si="2"/>
        <v>-4.4408920985006262E-16</v>
      </c>
      <c r="K101">
        <f t="shared" si="3"/>
        <v>-2.4270509831248415</v>
      </c>
      <c r="L101">
        <f t="shared" si="3"/>
        <v>2.427050983124841</v>
      </c>
    </row>
    <row r="102" spans="9:12" x14ac:dyDescent="0.15">
      <c r="I102">
        <v>97</v>
      </c>
      <c r="J102" s="3">
        <f t="shared" si="2"/>
        <v>-2.6645352591003757E-15</v>
      </c>
      <c r="K102">
        <f t="shared" si="3"/>
        <v>-2.6730195725651016</v>
      </c>
      <c r="L102">
        <f t="shared" si="3"/>
        <v>2.6730195725650989</v>
      </c>
    </row>
    <row r="103" spans="9:12" x14ac:dyDescent="0.15">
      <c r="I103">
        <v>98</v>
      </c>
      <c r="J103" s="3">
        <f t="shared" si="2"/>
        <v>0</v>
      </c>
      <c r="K103">
        <f t="shared" si="3"/>
        <v>-2.8531695488854618</v>
      </c>
      <c r="L103">
        <f t="shared" si="3"/>
        <v>2.8531695488854618</v>
      </c>
    </row>
    <row r="104" spans="9:12" x14ac:dyDescent="0.15">
      <c r="I104">
        <v>99</v>
      </c>
      <c r="J104" s="3">
        <f t="shared" si="2"/>
        <v>-8.8817841970012523E-16</v>
      </c>
      <c r="K104">
        <f t="shared" si="3"/>
        <v>-2.9630650217854133</v>
      </c>
      <c r="L104">
        <f t="shared" si="3"/>
        <v>2.9630650217854124</v>
      </c>
    </row>
    <row r="105" spans="9:12" x14ac:dyDescent="0.15">
      <c r="I105">
        <v>100</v>
      </c>
      <c r="J105" s="3">
        <f t="shared" si="2"/>
        <v>0</v>
      </c>
      <c r="K105">
        <f t="shared" si="3"/>
        <v>-3</v>
      </c>
      <c r="L105">
        <f t="shared" si="3"/>
        <v>3</v>
      </c>
    </row>
    <row r="106" spans="9:12" x14ac:dyDescent="0.15">
      <c r="I106">
        <v>101</v>
      </c>
      <c r="J106" s="3">
        <f t="shared" si="2"/>
        <v>-8.8817841970012523E-16</v>
      </c>
      <c r="K106">
        <f t="shared" si="3"/>
        <v>-2.9630650217854138</v>
      </c>
      <c r="L106">
        <f t="shared" si="3"/>
        <v>2.9630650217854129</v>
      </c>
    </row>
    <row r="107" spans="9:12" x14ac:dyDescent="0.15">
      <c r="I107">
        <v>102</v>
      </c>
      <c r="J107" s="3">
        <f t="shared" si="2"/>
        <v>0</v>
      </c>
      <c r="K107">
        <f t="shared" si="3"/>
        <v>-2.8531695488854627</v>
      </c>
      <c r="L107">
        <f t="shared" si="3"/>
        <v>2.8531695488854627</v>
      </c>
    </row>
    <row r="108" spans="9:12" x14ac:dyDescent="0.15">
      <c r="I108">
        <v>103</v>
      </c>
      <c r="J108" s="3">
        <f t="shared" si="2"/>
        <v>4.4408920985006262E-16</v>
      </c>
      <c r="K108">
        <f t="shared" si="3"/>
        <v>-2.6730195725651007</v>
      </c>
      <c r="L108">
        <f t="shared" si="3"/>
        <v>2.6730195725651011</v>
      </c>
    </row>
    <row r="109" spans="9:12" x14ac:dyDescent="0.15">
      <c r="I109">
        <v>104</v>
      </c>
      <c r="J109" s="3">
        <f t="shared" si="2"/>
        <v>4.4408920985006262E-16</v>
      </c>
      <c r="K109">
        <f t="shared" si="3"/>
        <v>-2.4270509831248432</v>
      </c>
      <c r="L109">
        <f t="shared" si="3"/>
        <v>2.4270509831248437</v>
      </c>
    </row>
    <row r="110" spans="9:12" x14ac:dyDescent="0.15">
      <c r="I110">
        <v>105</v>
      </c>
      <c r="J110" s="3">
        <f t="shared" si="2"/>
        <v>4.4408920985006262E-16</v>
      </c>
      <c r="K110">
        <f t="shared" si="3"/>
        <v>-2.1213203435596419</v>
      </c>
      <c r="L110">
        <f t="shared" si="3"/>
        <v>2.1213203435596424</v>
      </c>
    </row>
    <row r="111" spans="9:12" x14ac:dyDescent="0.15">
      <c r="I111">
        <v>106</v>
      </c>
      <c r="J111" s="3">
        <f t="shared" si="2"/>
        <v>0</v>
      </c>
      <c r="K111">
        <f t="shared" si="3"/>
        <v>-1.7633557568774254</v>
      </c>
      <c r="L111">
        <f t="shared" si="3"/>
        <v>1.7633557568774254</v>
      </c>
    </row>
    <row r="112" spans="9:12" x14ac:dyDescent="0.15">
      <c r="I112">
        <v>107</v>
      </c>
      <c r="J112" s="3">
        <f t="shared" si="2"/>
        <v>2.2204460492503131E-16</v>
      </c>
      <c r="K112">
        <f t="shared" si="3"/>
        <v>-1.3619714992186447</v>
      </c>
      <c r="L112">
        <f t="shared" si="3"/>
        <v>1.3619714992186449</v>
      </c>
    </row>
    <row r="113" spans="9:12" x14ac:dyDescent="0.15">
      <c r="I113">
        <v>108</v>
      </c>
      <c r="J113" s="3">
        <f t="shared" si="2"/>
        <v>4.4408920985006262E-16</v>
      </c>
      <c r="K113">
        <f t="shared" si="3"/>
        <v>-0.92705098312484413</v>
      </c>
      <c r="L113">
        <f t="shared" si="3"/>
        <v>0.92705098312484457</v>
      </c>
    </row>
    <row r="114" spans="9:12" x14ac:dyDescent="0.15">
      <c r="I114">
        <v>109</v>
      </c>
      <c r="J114" s="3">
        <f t="shared" si="2"/>
        <v>3.8857805861880479E-16</v>
      </c>
      <c r="K114">
        <f t="shared" si="3"/>
        <v>-0.46930339512069197</v>
      </c>
      <c r="L114">
        <f t="shared" si="3"/>
        <v>0.46930339512069236</v>
      </c>
    </row>
    <row r="115" spans="9:12" x14ac:dyDescent="0.15">
      <c r="I115">
        <v>110</v>
      </c>
      <c r="J115" s="3">
        <f t="shared" si="2"/>
        <v>-1.0290596499928917E-14</v>
      </c>
      <c r="K115">
        <f t="shared" si="3"/>
        <v>-7.3505654687999744E-15</v>
      </c>
      <c r="L115">
        <f t="shared" si="3"/>
        <v>-2.9400310311289424E-15</v>
      </c>
    </row>
    <row r="116" spans="9:12" x14ac:dyDescent="0.15">
      <c r="I116">
        <v>111</v>
      </c>
      <c r="J116" s="3">
        <f t="shared" si="2"/>
        <v>3.3306690738754696E-16</v>
      </c>
      <c r="K116">
        <f t="shared" si="3"/>
        <v>0.46930339512068797</v>
      </c>
      <c r="L116">
        <f t="shared" si="3"/>
        <v>-0.46930339512068764</v>
      </c>
    </row>
    <row r="117" spans="9:12" x14ac:dyDescent="0.15">
      <c r="I117">
        <v>112</v>
      </c>
      <c r="J117" s="3">
        <f t="shared" si="2"/>
        <v>3.3306690738754696E-16</v>
      </c>
      <c r="K117">
        <f t="shared" si="3"/>
        <v>0.92705098312484036</v>
      </c>
      <c r="L117">
        <f t="shared" si="3"/>
        <v>-0.92705098312484002</v>
      </c>
    </row>
    <row r="118" spans="9:12" x14ac:dyDescent="0.15">
      <c r="I118">
        <v>113</v>
      </c>
      <c r="J118" s="3">
        <f t="shared" si="2"/>
        <v>2.2204460492503131E-16</v>
      </c>
      <c r="K118">
        <f t="shared" si="3"/>
        <v>1.3619714992186409</v>
      </c>
      <c r="L118">
        <f t="shared" si="3"/>
        <v>-1.3619714992186407</v>
      </c>
    </row>
    <row r="119" spans="9:12" x14ac:dyDescent="0.15">
      <c r="I119">
        <v>114</v>
      </c>
      <c r="J119" s="3">
        <f t="shared" si="2"/>
        <v>2.2204460492503131E-16</v>
      </c>
      <c r="K119">
        <f t="shared" si="3"/>
        <v>1.7633557568774221</v>
      </c>
      <c r="L119">
        <f t="shared" si="3"/>
        <v>-1.7633557568774219</v>
      </c>
    </row>
    <row r="120" spans="9:12" x14ac:dyDescent="0.15">
      <c r="I120">
        <v>115</v>
      </c>
      <c r="J120" s="3">
        <f t="shared" si="2"/>
        <v>0</v>
      </c>
      <c r="K120">
        <f t="shared" si="3"/>
        <v>2.1213203435596393</v>
      </c>
      <c r="L120">
        <f t="shared" si="3"/>
        <v>-2.1213203435596393</v>
      </c>
    </row>
    <row r="121" spans="9:12" x14ac:dyDescent="0.15">
      <c r="I121">
        <v>116</v>
      </c>
      <c r="J121" s="3">
        <f t="shared" si="2"/>
        <v>4.4408920985006262E-16</v>
      </c>
      <c r="K121">
        <f t="shared" si="3"/>
        <v>2.427050983124841</v>
      </c>
      <c r="L121">
        <f t="shared" si="3"/>
        <v>-2.4270509831248406</v>
      </c>
    </row>
    <row r="122" spans="9:12" x14ac:dyDescent="0.15">
      <c r="I122">
        <v>117</v>
      </c>
      <c r="J122" s="3">
        <f t="shared" si="2"/>
        <v>4.4408920985006262E-16</v>
      </c>
      <c r="K122">
        <f t="shared" si="3"/>
        <v>2.6730195725650989</v>
      </c>
      <c r="L122">
        <f t="shared" si="3"/>
        <v>-2.6730195725650985</v>
      </c>
    </row>
    <row r="123" spans="9:12" x14ac:dyDescent="0.15">
      <c r="I123">
        <v>118</v>
      </c>
      <c r="J123" s="3">
        <f t="shared" si="2"/>
        <v>0</v>
      </c>
      <c r="K123">
        <f t="shared" si="3"/>
        <v>2.8531695488854618</v>
      </c>
      <c r="L123">
        <f t="shared" si="3"/>
        <v>-2.8531695488854618</v>
      </c>
    </row>
    <row r="124" spans="9:12" x14ac:dyDescent="0.15">
      <c r="I124">
        <v>119</v>
      </c>
      <c r="J124" s="3">
        <f t="shared" si="2"/>
        <v>0</v>
      </c>
      <c r="K124">
        <f t="shared" si="3"/>
        <v>2.9630650217854124</v>
      </c>
      <c r="L124">
        <f t="shared" si="3"/>
        <v>-2.9630650217854124</v>
      </c>
    </row>
    <row r="125" spans="9:12" x14ac:dyDescent="0.15">
      <c r="I125">
        <v>120</v>
      </c>
      <c r="J125" s="3">
        <f t="shared" si="2"/>
        <v>0</v>
      </c>
      <c r="K125">
        <f t="shared" si="3"/>
        <v>3</v>
      </c>
      <c r="L125">
        <f t="shared" si="3"/>
        <v>-3</v>
      </c>
    </row>
    <row r="126" spans="9:12" x14ac:dyDescent="0.15">
      <c r="I126">
        <v>121</v>
      </c>
      <c r="J126" s="3">
        <f t="shared" si="2"/>
        <v>-4.4408920985006262E-16</v>
      </c>
      <c r="K126">
        <f t="shared" si="3"/>
        <v>2.9630650217854129</v>
      </c>
      <c r="L126">
        <f t="shared" si="3"/>
        <v>-2.9630650217854133</v>
      </c>
    </row>
    <row r="127" spans="9:12" x14ac:dyDescent="0.15">
      <c r="I127">
        <v>122</v>
      </c>
      <c r="J127" s="3">
        <f t="shared" si="2"/>
        <v>-4.4408920985006262E-16</v>
      </c>
      <c r="K127">
        <f t="shared" si="3"/>
        <v>2.8531695488854627</v>
      </c>
      <c r="L127">
        <f t="shared" si="3"/>
        <v>-2.8531695488854631</v>
      </c>
    </row>
    <row r="128" spans="9:12" x14ac:dyDescent="0.15">
      <c r="I128">
        <v>123</v>
      </c>
      <c r="J128" s="3">
        <f t="shared" si="2"/>
        <v>0</v>
      </c>
      <c r="K128">
        <f t="shared" si="3"/>
        <v>2.6730195725651011</v>
      </c>
      <c r="L128">
        <f t="shared" si="3"/>
        <v>-2.6730195725651011</v>
      </c>
    </row>
    <row r="129" spans="9:12" x14ac:dyDescent="0.15">
      <c r="I129">
        <v>124</v>
      </c>
      <c r="J129" s="3">
        <f t="shared" si="2"/>
        <v>0</v>
      </c>
      <c r="K129">
        <f t="shared" si="3"/>
        <v>2.4270509831248437</v>
      </c>
      <c r="L129">
        <f t="shared" si="3"/>
        <v>-2.4270509831248437</v>
      </c>
    </row>
    <row r="130" spans="9:12" x14ac:dyDescent="0.15">
      <c r="I130">
        <v>125</v>
      </c>
      <c r="J130" s="3">
        <f t="shared" si="2"/>
        <v>-4.4408920985006262E-16</v>
      </c>
      <c r="K130">
        <f t="shared" si="3"/>
        <v>2.1213203435596424</v>
      </c>
      <c r="L130">
        <f t="shared" si="3"/>
        <v>-2.1213203435596428</v>
      </c>
    </row>
    <row r="131" spans="9:12" x14ac:dyDescent="0.15">
      <c r="I131">
        <v>126</v>
      </c>
      <c r="J131" s="3">
        <f t="shared" si="2"/>
        <v>-4.4408920985006262E-16</v>
      </c>
      <c r="K131">
        <f t="shared" si="3"/>
        <v>1.7633557568774254</v>
      </c>
      <c r="L131">
        <f t="shared" si="3"/>
        <v>-1.7633557568774259</v>
      </c>
    </row>
    <row r="132" spans="9:12" x14ac:dyDescent="0.15">
      <c r="I132">
        <v>127</v>
      </c>
      <c r="J132" s="3">
        <f t="shared" si="2"/>
        <v>-2.2204460492503131E-16</v>
      </c>
      <c r="K132">
        <f t="shared" si="3"/>
        <v>1.3619714992186449</v>
      </c>
      <c r="L132">
        <f t="shared" si="3"/>
        <v>-1.3619714992186451</v>
      </c>
    </row>
    <row r="133" spans="9:12" x14ac:dyDescent="0.15">
      <c r="I133">
        <v>128</v>
      </c>
      <c r="J133" s="3">
        <f t="shared" si="2"/>
        <v>-2.2204460492503131E-16</v>
      </c>
      <c r="K133">
        <f t="shared" si="3"/>
        <v>0.92705098312484457</v>
      </c>
      <c r="L133">
        <f t="shared" si="3"/>
        <v>-0.9270509831248448</v>
      </c>
    </row>
    <row r="134" spans="9:12" x14ac:dyDescent="0.15">
      <c r="I134">
        <v>129</v>
      </c>
      <c r="J134" s="3">
        <f t="shared" ref="J134:J197" si="4">IF($G$7,K134+L134,1000)</f>
        <v>-3.3306690738754696E-16</v>
      </c>
      <c r="K134">
        <f t="shared" ref="K134:L197" si="5">B$6*COS(($I134/B$5+B$7/360)*2*PI())</f>
        <v>0.46930339512069236</v>
      </c>
      <c r="L134">
        <f t="shared" si="5"/>
        <v>-0.46930339512069269</v>
      </c>
    </row>
    <row r="135" spans="9:12" x14ac:dyDescent="0.15">
      <c r="I135">
        <v>130</v>
      </c>
      <c r="J135" s="3">
        <f t="shared" si="4"/>
        <v>-1.1025685572874089E-14</v>
      </c>
      <c r="K135">
        <f t="shared" si="5"/>
        <v>-2.9400310311289424E-15</v>
      </c>
      <c r="L135">
        <f t="shared" si="5"/>
        <v>-8.0856545417451464E-15</v>
      </c>
    </row>
    <row r="136" spans="9:12" x14ac:dyDescent="0.15">
      <c r="I136">
        <v>131</v>
      </c>
      <c r="J136" s="3">
        <f t="shared" si="4"/>
        <v>-4.4408920985006262E-16</v>
      </c>
      <c r="K136">
        <f t="shared" si="5"/>
        <v>-0.46930339512068764</v>
      </c>
      <c r="L136">
        <f t="shared" si="5"/>
        <v>0.46930339512068719</v>
      </c>
    </row>
    <row r="137" spans="9:12" x14ac:dyDescent="0.15">
      <c r="I137">
        <v>132</v>
      </c>
      <c r="J137" s="3">
        <f t="shared" si="4"/>
        <v>-3.3306690738754696E-16</v>
      </c>
      <c r="K137">
        <f t="shared" si="5"/>
        <v>-0.92705098312484002</v>
      </c>
      <c r="L137">
        <f t="shared" si="5"/>
        <v>0.92705098312483969</v>
      </c>
    </row>
    <row r="138" spans="9:12" x14ac:dyDescent="0.15">
      <c r="I138">
        <v>133</v>
      </c>
      <c r="J138" s="3">
        <f t="shared" si="4"/>
        <v>-4.4408920985006262E-16</v>
      </c>
      <c r="K138">
        <f t="shared" si="5"/>
        <v>-1.3619714992186407</v>
      </c>
      <c r="L138">
        <f t="shared" si="5"/>
        <v>1.3619714992186402</v>
      </c>
    </row>
    <row r="139" spans="9:12" x14ac:dyDescent="0.15">
      <c r="I139">
        <v>134</v>
      </c>
      <c r="J139" s="3">
        <f t="shared" si="4"/>
        <v>-4.4408920985006262E-16</v>
      </c>
      <c r="K139">
        <f t="shared" si="5"/>
        <v>-1.7633557568774219</v>
      </c>
      <c r="L139">
        <f t="shared" si="5"/>
        <v>1.7633557568774214</v>
      </c>
    </row>
    <row r="140" spans="9:12" x14ac:dyDescent="0.15">
      <c r="I140">
        <v>135</v>
      </c>
      <c r="J140" s="3">
        <f t="shared" si="4"/>
        <v>-4.4408920985006262E-16</v>
      </c>
      <c r="K140">
        <f t="shared" si="5"/>
        <v>-2.1213203435596393</v>
      </c>
      <c r="L140">
        <f t="shared" si="5"/>
        <v>2.1213203435596388</v>
      </c>
    </row>
    <row r="141" spans="9:12" x14ac:dyDescent="0.15">
      <c r="I141">
        <v>136</v>
      </c>
      <c r="J141" s="3">
        <f t="shared" si="4"/>
        <v>0</v>
      </c>
      <c r="K141">
        <f t="shared" si="5"/>
        <v>-2.4270509831248406</v>
      </c>
      <c r="L141">
        <f t="shared" si="5"/>
        <v>2.4270509831248406</v>
      </c>
    </row>
    <row r="142" spans="9:12" x14ac:dyDescent="0.15">
      <c r="I142">
        <v>137</v>
      </c>
      <c r="J142" s="3">
        <f t="shared" si="4"/>
        <v>0</v>
      </c>
      <c r="K142">
        <f t="shared" si="5"/>
        <v>-2.6730195725650985</v>
      </c>
      <c r="L142">
        <f t="shared" si="5"/>
        <v>2.6730195725650985</v>
      </c>
    </row>
    <row r="143" spans="9:12" x14ac:dyDescent="0.15">
      <c r="I143">
        <v>138</v>
      </c>
      <c r="J143" s="3">
        <f t="shared" si="4"/>
        <v>0</v>
      </c>
      <c r="K143">
        <f t="shared" si="5"/>
        <v>-2.8531695488854618</v>
      </c>
      <c r="L143">
        <f t="shared" si="5"/>
        <v>2.8531695488854618</v>
      </c>
    </row>
    <row r="144" spans="9:12" x14ac:dyDescent="0.15">
      <c r="I144">
        <v>139</v>
      </c>
      <c r="J144" s="3">
        <f t="shared" si="4"/>
        <v>0</v>
      </c>
      <c r="K144">
        <f t="shared" si="5"/>
        <v>-2.9630650217854124</v>
      </c>
      <c r="L144">
        <f t="shared" si="5"/>
        <v>2.9630650217854124</v>
      </c>
    </row>
    <row r="145" spans="9:12" x14ac:dyDescent="0.15">
      <c r="I145">
        <v>140</v>
      </c>
      <c r="J145" s="3">
        <f t="shared" si="4"/>
        <v>0</v>
      </c>
      <c r="K145">
        <f t="shared" si="5"/>
        <v>-3</v>
      </c>
      <c r="L145">
        <f t="shared" si="5"/>
        <v>3</v>
      </c>
    </row>
    <row r="146" spans="9:12" x14ac:dyDescent="0.15">
      <c r="I146">
        <v>141</v>
      </c>
      <c r="J146" s="3">
        <f t="shared" si="4"/>
        <v>0</v>
      </c>
      <c r="K146">
        <f t="shared" si="5"/>
        <v>-2.9630650217854133</v>
      </c>
      <c r="L146">
        <f t="shared" si="5"/>
        <v>2.9630650217854133</v>
      </c>
    </row>
    <row r="147" spans="9:12" x14ac:dyDescent="0.15">
      <c r="I147">
        <v>142</v>
      </c>
      <c r="J147" s="3">
        <f t="shared" si="4"/>
        <v>0</v>
      </c>
      <c r="K147">
        <f t="shared" si="5"/>
        <v>-2.8531695488854631</v>
      </c>
      <c r="L147">
        <f t="shared" si="5"/>
        <v>2.8531695488854631</v>
      </c>
    </row>
    <row r="148" spans="9:12" x14ac:dyDescent="0.15">
      <c r="I148">
        <v>143</v>
      </c>
      <c r="J148" s="3">
        <f t="shared" si="4"/>
        <v>0</v>
      </c>
      <c r="K148">
        <f t="shared" si="5"/>
        <v>-2.6730195725651011</v>
      </c>
      <c r="L148">
        <f t="shared" si="5"/>
        <v>2.6730195725651011</v>
      </c>
    </row>
    <row r="149" spans="9:12" x14ac:dyDescent="0.15">
      <c r="I149">
        <v>144</v>
      </c>
      <c r="J149" s="3">
        <f t="shared" si="4"/>
        <v>6.6613381477509392E-15</v>
      </c>
      <c r="K149">
        <f t="shared" si="5"/>
        <v>-2.4270509831248437</v>
      </c>
      <c r="L149">
        <f t="shared" si="5"/>
        <v>2.4270509831248503</v>
      </c>
    </row>
    <row r="150" spans="9:12" x14ac:dyDescent="0.15">
      <c r="I150">
        <v>145</v>
      </c>
      <c r="J150" s="3">
        <f t="shared" si="4"/>
        <v>0</v>
      </c>
      <c r="K150">
        <f t="shared" si="5"/>
        <v>-2.1213203435596428</v>
      </c>
      <c r="L150">
        <f t="shared" si="5"/>
        <v>2.1213203435596428</v>
      </c>
    </row>
    <row r="151" spans="9:12" x14ac:dyDescent="0.15">
      <c r="I151">
        <v>146</v>
      </c>
      <c r="J151" s="3">
        <f t="shared" si="4"/>
        <v>-8.4376949871511897E-15</v>
      </c>
      <c r="K151">
        <f t="shared" si="5"/>
        <v>-1.7633557568774259</v>
      </c>
      <c r="L151">
        <f t="shared" si="5"/>
        <v>1.7633557568774174</v>
      </c>
    </row>
    <row r="152" spans="9:12" x14ac:dyDescent="0.15">
      <c r="I152">
        <v>147</v>
      </c>
      <c r="J152" s="3">
        <f t="shared" si="4"/>
        <v>2.2204460492503131E-16</v>
      </c>
      <c r="K152">
        <f t="shared" si="5"/>
        <v>-1.3619714992186451</v>
      </c>
      <c r="L152">
        <f t="shared" si="5"/>
        <v>1.3619714992186454</v>
      </c>
    </row>
    <row r="153" spans="9:12" x14ac:dyDescent="0.15">
      <c r="I153">
        <v>148</v>
      </c>
      <c r="J153" s="3">
        <f t="shared" si="4"/>
        <v>4.4408920985006262E-16</v>
      </c>
      <c r="K153">
        <f t="shared" si="5"/>
        <v>-0.9270509831248448</v>
      </c>
      <c r="L153">
        <f t="shared" si="5"/>
        <v>0.92705098312484524</v>
      </c>
    </row>
    <row r="154" spans="9:12" x14ac:dyDescent="0.15">
      <c r="I154">
        <v>149</v>
      </c>
      <c r="J154" s="3">
        <f t="shared" si="4"/>
        <v>1.0935696792557792E-14</v>
      </c>
      <c r="K154">
        <f t="shared" si="5"/>
        <v>-0.46930339512069269</v>
      </c>
      <c r="L154">
        <f t="shared" si="5"/>
        <v>0.46930339512070363</v>
      </c>
    </row>
    <row r="155" spans="9:12" x14ac:dyDescent="0.15">
      <c r="I155">
        <v>150</v>
      </c>
      <c r="J155" s="3">
        <f t="shared" si="4"/>
        <v>-1.0290596499928917E-14</v>
      </c>
      <c r="K155">
        <f t="shared" si="5"/>
        <v>-8.0856545417451464E-15</v>
      </c>
      <c r="L155">
        <f t="shared" si="5"/>
        <v>-2.2049419581837704E-15</v>
      </c>
    </row>
    <row r="156" spans="9:12" x14ac:dyDescent="0.15">
      <c r="I156">
        <v>151</v>
      </c>
      <c r="J156" s="3">
        <f t="shared" si="4"/>
        <v>-1.021405182655144E-14</v>
      </c>
      <c r="K156">
        <f t="shared" si="5"/>
        <v>0.46930339512068719</v>
      </c>
      <c r="L156">
        <f t="shared" si="5"/>
        <v>-0.46930339512069741</v>
      </c>
    </row>
    <row r="157" spans="9:12" x14ac:dyDescent="0.15">
      <c r="I157">
        <v>152</v>
      </c>
      <c r="J157" s="3">
        <f t="shared" si="4"/>
        <v>4.4408920985006262E-16</v>
      </c>
      <c r="K157">
        <f t="shared" si="5"/>
        <v>0.92705098312483969</v>
      </c>
      <c r="L157">
        <f t="shared" si="5"/>
        <v>-0.92705098312483925</v>
      </c>
    </row>
    <row r="158" spans="9:12" x14ac:dyDescent="0.15">
      <c r="I158">
        <v>153</v>
      </c>
      <c r="J158" s="3">
        <f t="shared" si="4"/>
        <v>4.4408920985006262E-16</v>
      </c>
      <c r="K158">
        <f t="shared" si="5"/>
        <v>1.3619714992186402</v>
      </c>
      <c r="L158">
        <f t="shared" si="5"/>
        <v>-1.3619714992186398</v>
      </c>
    </row>
    <row r="159" spans="9:12" x14ac:dyDescent="0.15">
      <c r="I159">
        <v>154</v>
      </c>
      <c r="J159" s="3">
        <f t="shared" si="4"/>
        <v>8.8817841970012523E-15</v>
      </c>
      <c r="K159">
        <f t="shared" si="5"/>
        <v>1.7633557568774214</v>
      </c>
      <c r="L159">
        <f t="shared" si="5"/>
        <v>-1.7633557568774125</v>
      </c>
    </row>
    <row r="160" spans="9:12" x14ac:dyDescent="0.15">
      <c r="I160">
        <v>155</v>
      </c>
      <c r="J160" s="3">
        <f t="shared" si="4"/>
        <v>4.4408920985006262E-16</v>
      </c>
      <c r="K160">
        <f t="shared" si="5"/>
        <v>2.1213203435596388</v>
      </c>
      <c r="L160">
        <f t="shared" si="5"/>
        <v>-2.1213203435596384</v>
      </c>
    </row>
    <row r="161" spans="9:12" x14ac:dyDescent="0.15">
      <c r="I161">
        <v>156</v>
      </c>
      <c r="J161" s="3">
        <f t="shared" si="4"/>
        <v>-6.2172489379008766E-15</v>
      </c>
      <c r="K161">
        <f t="shared" si="5"/>
        <v>2.4270509831248406</v>
      </c>
      <c r="L161">
        <f t="shared" si="5"/>
        <v>-2.4270509831248468</v>
      </c>
    </row>
    <row r="162" spans="9:12" x14ac:dyDescent="0.15">
      <c r="I162">
        <v>157</v>
      </c>
      <c r="J162" s="3">
        <f t="shared" si="4"/>
        <v>0</v>
      </c>
      <c r="K162">
        <f t="shared" si="5"/>
        <v>2.6730195725650985</v>
      </c>
      <c r="L162">
        <f t="shared" si="5"/>
        <v>-2.6730195725650985</v>
      </c>
    </row>
    <row r="163" spans="9:12" x14ac:dyDescent="0.15">
      <c r="I163">
        <v>158</v>
      </c>
      <c r="J163" s="3">
        <f t="shared" si="4"/>
        <v>4.4408920985006262E-16</v>
      </c>
      <c r="K163">
        <f t="shared" si="5"/>
        <v>2.8531695488854618</v>
      </c>
      <c r="L163">
        <f t="shared" si="5"/>
        <v>-2.8531695488854614</v>
      </c>
    </row>
    <row r="164" spans="9:12" x14ac:dyDescent="0.15">
      <c r="I164">
        <v>159</v>
      </c>
      <c r="J164" s="3">
        <f t="shared" si="4"/>
        <v>0</v>
      </c>
      <c r="K164">
        <f t="shared" si="5"/>
        <v>2.9630650217854124</v>
      </c>
      <c r="L164">
        <f t="shared" si="5"/>
        <v>-2.9630650217854124</v>
      </c>
    </row>
    <row r="165" spans="9:12" x14ac:dyDescent="0.15">
      <c r="I165">
        <v>160</v>
      </c>
      <c r="J165" s="3">
        <f t="shared" si="4"/>
        <v>0</v>
      </c>
      <c r="K165">
        <f t="shared" si="5"/>
        <v>3</v>
      </c>
      <c r="L165">
        <f t="shared" si="5"/>
        <v>-3</v>
      </c>
    </row>
    <row r="166" spans="9:12" x14ac:dyDescent="0.15">
      <c r="I166">
        <v>161</v>
      </c>
      <c r="J166" s="3">
        <f t="shared" si="4"/>
        <v>0</v>
      </c>
      <c r="K166">
        <f t="shared" si="5"/>
        <v>2.9630650217854133</v>
      </c>
      <c r="L166">
        <f t="shared" si="5"/>
        <v>-2.9630650217854133</v>
      </c>
    </row>
    <row r="167" spans="9:12" x14ac:dyDescent="0.15">
      <c r="I167">
        <v>162</v>
      </c>
      <c r="J167" s="3">
        <f t="shared" si="4"/>
        <v>0</v>
      </c>
      <c r="K167">
        <f t="shared" si="5"/>
        <v>2.8531695488854631</v>
      </c>
      <c r="L167">
        <f t="shared" si="5"/>
        <v>-2.8531695488854631</v>
      </c>
    </row>
    <row r="168" spans="9:12" x14ac:dyDescent="0.15">
      <c r="I168">
        <v>163</v>
      </c>
      <c r="J168" s="3">
        <f t="shared" si="4"/>
        <v>0</v>
      </c>
      <c r="K168">
        <f t="shared" si="5"/>
        <v>2.6730195725651011</v>
      </c>
      <c r="L168">
        <f t="shared" si="5"/>
        <v>-2.6730195725651011</v>
      </c>
    </row>
    <row r="169" spans="9:12" x14ac:dyDescent="0.15">
      <c r="I169">
        <v>164</v>
      </c>
      <c r="J169" s="3">
        <f t="shared" si="4"/>
        <v>-4.4408920985006262E-16</v>
      </c>
      <c r="K169">
        <f t="shared" si="5"/>
        <v>2.4270509831248503</v>
      </c>
      <c r="L169">
        <f t="shared" si="5"/>
        <v>-2.4270509831248508</v>
      </c>
    </row>
    <row r="170" spans="9:12" x14ac:dyDescent="0.15">
      <c r="I170">
        <v>165</v>
      </c>
      <c r="J170" s="3">
        <f t="shared" si="4"/>
        <v>0</v>
      </c>
      <c r="K170">
        <f t="shared" si="5"/>
        <v>2.1213203435596428</v>
      </c>
      <c r="L170">
        <f t="shared" si="5"/>
        <v>-2.1213203435596428</v>
      </c>
    </row>
    <row r="171" spans="9:12" x14ac:dyDescent="0.15">
      <c r="I171">
        <v>166</v>
      </c>
      <c r="J171" s="3">
        <f t="shared" si="4"/>
        <v>-4.4408920985006262E-16</v>
      </c>
      <c r="K171">
        <f t="shared" si="5"/>
        <v>1.7633557568774174</v>
      </c>
      <c r="L171">
        <f t="shared" si="5"/>
        <v>-1.7633557568774179</v>
      </c>
    </row>
    <row r="172" spans="9:12" x14ac:dyDescent="0.15">
      <c r="I172">
        <v>167</v>
      </c>
      <c r="J172" s="3">
        <f t="shared" si="4"/>
        <v>-4.4408920985006262E-16</v>
      </c>
      <c r="K172">
        <f t="shared" si="5"/>
        <v>1.3619714992186454</v>
      </c>
      <c r="L172">
        <f t="shared" si="5"/>
        <v>-1.3619714992186458</v>
      </c>
    </row>
    <row r="173" spans="9:12" x14ac:dyDescent="0.15">
      <c r="I173">
        <v>168</v>
      </c>
      <c r="J173" s="3">
        <f t="shared" si="4"/>
        <v>-2.2204460492503131E-16</v>
      </c>
      <c r="K173">
        <f t="shared" si="5"/>
        <v>0.92705098312484524</v>
      </c>
      <c r="L173">
        <f t="shared" si="5"/>
        <v>-0.92705098312484546</v>
      </c>
    </row>
    <row r="174" spans="9:12" x14ac:dyDescent="0.15">
      <c r="I174">
        <v>169</v>
      </c>
      <c r="J174" s="3">
        <f t="shared" si="4"/>
        <v>-3.3306690738754696E-16</v>
      </c>
      <c r="K174">
        <f t="shared" si="5"/>
        <v>0.46930339512070363</v>
      </c>
      <c r="L174">
        <f t="shared" si="5"/>
        <v>-0.46930339512070396</v>
      </c>
    </row>
    <row r="175" spans="9:12" x14ac:dyDescent="0.15">
      <c r="I175">
        <v>170</v>
      </c>
      <c r="J175" s="3">
        <f t="shared" si="4"/>
        <v>-1.1025685572874089E-14</v>
      </c>
      <c r="K175">
        <f t="shared" si="5"/>
        <v>-2.2049419581837704E-15</v>
      </c>
      <c r="L175">
        <f t="shared" si="5"/>
        <v>-8.8207436146903184E-15</v>
      </c>
    </row>
    <row r="176" spans="9:12" x14ac:dyDescent="0.15">
      <c r="I176">
        <v>171</v>
      </c>
      <c r="J176" s="3">
        <f t="shared" si="4"/>
        <v>-3.8857805861880479E-16</v>
      </c>
      <c r="K176">
        <f t="shared" si="5"/>
        <v>-0.46930339512069741</v>
      </c>
      <c r="L176">
        <f t="shared" si="5"/>
        <v>0.46930339512069702</v>
      </c>
    </row>
    <row r="177" spans="9:12" x14ac:dyDescent="0.15">
      <c r="I177">
        <v>172</v>
      </c>
      <c r="J177" s="3">
        <f t="shared" si="4"/>
        <v>-4.4408920985006262E-16</v>
      </c>
      <c r="K177">
        <f t="shared" si="5"/>
        <v>-0.92705098312483925</v>
      </c>
      <c r="L177">
        <f t="shared" si="5"/>
        <v>0.9270509831248388</v>
      </c>
    </row>
    <row r="178" spans="9:12" x14ac:dyDescent="0.15">
      <c r="I178">
        <v>173</v>
      </c>
      <c r="J178" s="3">
        <f t="shared" si="4"/>
        <v>-2.2204460492503131E-16</v>
      </c>
      <c r="K178">
        <f t="shared" si="5"/>
        <v>-1.3619714992186398</v>
      </c>
      <c r="L178">
        <f t="shared" si="5"/>
        <v>1.3619714992186396</v>
      </c>
    </row>
    <row r="179" spans="9:12" x14ac:dyDescent="0.15">
      <c r="I179">
        <v>174</v>
      </c>
      <c r="J179" s="3">
        <f t="shared" si="4"/>
        <v>-4.4408920985006262E-16</v>
      </c>
      <c r="K179">
        <f t="shared" si="5"/>
        <v>-1.7633557568774125</v>
      </c>
      <c r="L179">
        <f t="shared" si="5"/>
        <v>1.7633557568774121</v>
      </c>
    </row>
    <row r="180" spans="9:12" x14ac:dyDescent="0.15">
      <c r="I180">
        <v>175</v>
      </c>
      <c r="J180" s="3">
        <f t="shared" si="4"/>
        <v>-4.4408920985006262E-16</v>
      </c>
      <c r="K180">
        <f t="shared" si="5"/>
        <v>-2.1213203435596384</v>
      </c>
      <c r="L180">
        <f t="shared" si="5"/>
        <v>2.1213203435596379</v>
      </c>
    </row>
    <row r="181" spans="9:12" x14ac:dyDescent="0.15">
      <c r="I181">
        <v>176</v>
      </c>
      <c r="J181" s="3">
        <f t="shared" si="4"/>
        <v>-4.4408920985006262E-16</v>
      </c>
      <c r="K181">
        <f t="shared" si="5"/>
        <v>-2.4270509831248468</v>
      </c>
      <c r="L181">
        <f t="shared" si="5"/>
        <v>2.4270509831248464</v>
      </c>
    </row>
    <row r="182" spans="9:12" x14ac:dyDescent="0.15">
      <c r="I182">
        <v>177</v>
      </c>
      <c r="J182" s="3">
        <f t="shared" si="4"/>
        <v>0</v>
      </c>
      <c r="K182">
        <f t="shared" si="5"/>
        <v>-2.6730195725650985</v>
      </c>
      <c r="L182">
        <f t="shared" si="5"/>
        <v>2.6730195725650985</v>
      </c>
    </row>
    <row r="183" spans="9:12" x14ac:dyDescent="0.15">
      <c r="I183">
        <v>178</v>
      </c>
      <c r="J183" s="3">
        <f t="shared" si="4"/>
        <v>0</v>
      </c>
      <c r="K183">
        <f t="shared" si="5"/>
        <v>-2.8531695488854614</v>
      </c>
      <c r="L183">
        <f t="shared" si="5"/>
        <v>2.8531695488854614</v>
      </c>
    </row>
    <row r="184" spans="9:12" x14ac:dyDescent="0.15">
      <c r="I184">
        <v>179</v>
      </c>
      <c r="J184" s="3">
        <f t="shared" si="4"/>
        <v>0</v>
      </c>
      <c r="K184">
        <f t="shared" si="5"/>
        <v>-2.9630650217854124</v>
      </c>
      <c r="L184">
        <f t="shared" si="5"/>
        <v>2.9630650217854124</v>
      </c>
    </row>
    <row r="185" spans="9:12" x14ac:dyDescent="0.15">
      <c r="I185">
        <v>180</v>
      </c>
      <c r="J185" s="3">
        <f t="shared" si="4"/>
        <v>0</v>
      </c>
      <c r="K185">
        <f t="shared" si="5"/>
        <v>-3</v>
      </c>
      <c r="L185">
        <f t="shared" si="5"/>
        <v>3</v>
      </c>
    </row>
    <row r="186" spans="9:12" x14ac:dyDescent="0.15">
      <c r="I186">
        <v>181</v>
      </c>
      <c r="J186" s="3">
        <f t="shared" si="4"/>
        <v>0</v>
      </c>
      <c r="K186">
        <f t="shared" si="5"/>
        <v>-2.9630650217854133</v>
      </c>
      <c r="L186">
        <f t="shared" si="5"/>
        <v>2.9630650217854133</v>
      </c>
    </row>
    <row r="187" spans="9:12" x14ac:dyDescent="0.15">
      <c r="I187">
        <v>182</v>
      </c>
      <c r="J187" s="3">
        <f t="shared" si="4"/>
        <v>4.4408920985006262E-16</v>
      </c>
      <c r="K187">
        <f t="shared" si="5"/>
        <v>-2.8531695488854631</v>
      </c>
      <c r="L187">
        <f t="shared" si="5"/>
        <v>2.8531695488854636</v>
      </c>
    </row>
    <row r="188" spans="9:12" x14ac:dyDescent="0.15">
      <c r="I188">
        <v>183</v>
      </c>
      <c r="J188" s="3">
        <f t="shared" si="4"/>
        <v>4.4408920985006262E-16</v>
      </c>
      <c r="K188">
        <f t="shared" si="5"/>
        <v>-2.6730195725651011</v>
      </c>
      <c r="L188">
        <f t="shared" si="5"/>
        <v>2.6730195725651016</v>
      </c>
    </row>
    <row r="189" spans="9:12" x14ac:dyDescent="0.15">
      <c r="I189">
        <v>184</v>
      </c>
      <c r="J189" s="3">
        <f t="shared" si="4"/>
        <v>0</v>
      </c>
      <c r="K189">
        <f t="shared" si="5"/>
        <v>-2.4270509831248508</v>
      </c>
      <c r="L189">
        <f t="shared" si="5"/>
        <v>2.4270509831248508</v>
      </c>
    </row>
    <row r="190" spans="9:12" x14ac:dyDescent="0.15">
      <c r="I190">
        <v>185</v>
      </c>
      <c r="J190" s="3">
        <f t="shared" si="4"/>
        <v>7.9936057773011271E-15</v>
      </c>
      <c r="K190">
        <f t="shared" si="5"/>
        <v>-2.1213203435596428</v>
      </c>
      <c r="L190">
        <f t="shared" si="5"/>
        <v>2.1213203435596508</v>
      </c>
    </row>
    <row r="191" spans="9:12" x14ac:dyDescent="0.15">
      <c r="I191">
        <v>186</v>
      </c>
      <c r="J191" s="3">
        <f t="shared" si="4"/>
        <v>-8.4376949871511897E-15</v>
      </c>
      <c r="K191">
        <f t="shared" si="5"/>
        <v>-1.7633557568774179</v>
      </c>
      <c r="L191">
        <f t="shared" si="5"/>
        <v>1.7633557568774094</v>
      </c>
    </row>
    <row r="192" spans="9:12" x14ac:dyDescent="0.15">
      <c r="I192">
        <v>187</v>
      </c>
      <c r="J192" s="3">
        <f t="shared" si="4"/>
        <v>2.2204460492503131E-16</v>
      </c>
      <c r="K192">
        <f t="shared" si="5"/>
        <v>-1.3619714992186458</v>
      </c>
      <c r="L192">
        <f t="shared" si="5"/>
        <v>1.361971499218646</v>
      </c>
    </row>
    <row r="193" spans="9:12" x14ac:dyDescent="0.15">
      <c r="I193">
        <v>188</v>
      </c>
      <c r="J193" s="3">
        <f t="shared" si="4"/>
        <v>4.4408920985006262E-16</v>
      </c>
      <c r="K193">
        <f t="shared" si="5"/>
        <v>-0.92705098312484546</v>
      </c>
      <c r="L193">
        <f t="shared" si="5"/>
        <v>0.92705098312484591</v>
      </c>
    </row>
    <row r="194" spans="9:12" x14ac:dyDescent="0.15">
      <c r="I194">
        <v>189</v>
      </c>
      <c r="J194" s="3">
        <f t="shared" si="4"/>
        <v>-1.021405182655144E-14</v>
      </c>
      <c r="K194">
        <f t="shared" si="5"/>
        <v>-0.46930339512070396</v>
      </c>
      <c r="L194">
        <f t="shared" si="5"/>
        <v>0.46930339512069374</v>
      </c>
    </row>
    <row r="195" spans="9:12" x14ac:dyDescent="0.15">
      <c r="I195">
        <v>190</v>
      </c>
      <c r="J195" s="3">
        <f t="shared" si="4"/>
        <v>-1.0290596499928917E-14</v>
      </c>
      <c r="K195">
        <f t="shared" si="5"/>
        <v>-8.8207436146903184E-15</v>
      </c>
      <c r="L195">
        <f t="shared" si="5"/>
        <v>-1.4698528852385984E-15</v>
      </c>
    </row>
    <row r="196" spans="9:12" x14ac:dyDescent="0.15">
      <c r="I196">
        <v>191</v>
      </c>
      <c r="J196" s="3">
        <f t="shared" si="4"/>
        <v>3.3306690738754696E-16</v>
      </c>
      <c r="K196">
        <f t="shared" si="5"/>
        <v>0.46930339512069702</v>
      </c>
      <c r="L196">
        <f t="shared" si="5"/>
        <v>-0.46930339512069669</v>
      </c>
    </row>
    <row r="197" spans="9:12" x14ac:dyDescent="0.15">
      <c r="I197">
        <v>192</v>
      </c>
      <c r="J197" s="3">
        <f t="shared" si="4"/>
        <v>1.0436096431476471E-14</v>
      </c>
      <c r="K197">
        <f t="shared" si="5"/>
        <v>0.9270509831248388</v>
      </c>
      <c r="L197">
        <f t="shared" si="5"/>
        <v>-0.92705098312482836</v>
      </c>
    </row>
    <row r="198" spans="9:12" x14ac:dyDescent="0.15">
      <c r="I198">
        <v>193</v>
      </c>
      <c r="J198" s="3">
        <f t="shared" ref="J198:J205" si="6">IF($G$7,K198+L198,1000)</f>
        <v>-9.1038288019262836E-15</v>
      </c>
      <c r="K198">
        <f t="shared" ref="K198:L205" si="7">B$6*COS(($I198/B$5+B$7/360)*2*PI())</f>
        <v>1.3619714992186396</v>
      </c>
      <c r="L198">
        <f t="shared" si="7"/>
        <v>-1.3619714992186487</v>
      </c>
    </row>
    <row r="199" spans="9:12" x14ac:dyDescent="0.15">
      <c r="I199">
        <v>194</v>
      </c>
      <c r="J199" s="3">
        <f t="shared" si="6"/>
        <v>4.4408920985006262E-16</v>
      </c>
      <c r="K199">
        <f t="shared" si="7"/>
        <v>1.7633557568774121</v>
      </c>
      <c r="L199">
        <f t="shared" si="7"/>
        <v>-1.7633557568774116</v>
      </c>
    </row>
    <row r="200" spans="9:12" x14ac:dyDescent="0.15">
      <c r="I200">
        <v>195</v>
      </c>
      <c r="J200" s="3">
        <f t="shared" si="6"/>
        <v>0</v>
      </c>
      <c r="K200">
        <f t="shared" si="7"/>
        <v>2.1213203435596379</v>
      </c>
      <c r="L200">
        <f t="shared" si="7"/>
        <v>-2.1213203435596379</v>
      </c>
    </row>
    <row r="201" spans="9:12" x14ac:dyDescent="0.15">
      <c r="I201">
        <v>196</v>
      </c>
      <c r="J201" s="3">
        <f t="shared" si="6"/>
        <v>6.2172489379008766E-15</v>
      </c>
      <c r="K201">
        <f t="shared" si="7"/>
        <v>2.4270509831248464</v>
      </c>
      <c r="L201">
        <f t="shared" si="7"/>
        <v>-2.4270509831248401</v>
      </c>
    </row>
    <row r="202" spans="9:12" x14ac:dyDescent="0.15">
      <c r="I202">
        <v>197</v>
      </c>
      <c r="J202" s="3">
        <f t="shared" si="6"/>
        <v>-4.4408920985006262E-15</v>
      </c>
      <c r="K202">
        <f t="shared" si="7"/>
        <v>2.6730195725650985</v>
      </c>
      <c r="L202">
        <f t="shared" si="7"/>
        <v>-2.6730195725651029</v>
      </c>
    </row>
    <row r="203" spans="9:12" x14ac:dyDescent="0.15">
      <c r="I203">
        <v>198</v>
      </c>
      <c r="J203" s="3">
        <f t="shared" si="6"/>
        <v>0</v>
      </c>
      <c r="K203">
        <f t="shared" si="7"/>
        <v>2.8531695488854614</v>
      </c>
      <c r="L203">
        <f t="shared" si="7"/>
        <v>-2.8531695488854614</v>
      </c>
    </row>
    <row r="204" spans="9:12" x14ac:dyDescent="0.15">
      <c r="I204">
        <v>199</v>
      </c>
      <c r="J204" s="3">
        <f t="shared" si="6"/>
        <v>2.2204460492503131E-15</v>
      </c>
      <c r="K204">
        <f t="shared" si="7"/>
        <v>2.9630650217854124</v>
      </c>
      <c r="L204">
        <f t="shared" si="7"/>
        <v>-2.9630650217854102</v>
      </c>
    </row>
    <row r="205" spans="9:12" x14ac:dyDescent="0.15">
      <c r="I205">
        <v>200</v>
      </c>
      <c r="J205" s="3">
        <f t="shared" si="6"/>
        <v>0</v>
      </c>
      <c r="K205">
        <f t="shared" si="7"/>
        <v>3</v>
      </c>
      <c r="L205">
        <f t="shared" si="7"/>
        <v>-3</v>
      </c>
    </row>
  </sheetData>
  <sheetProtection algorithmName="SHA-512" hashValue="h7cw7CmGbcViYywWLs8N8vkG5Z2xCGJrtfV266sk9jLx69HLJY7YWO4k05yznpVVlmMXFYXj78jn2MFBojVk2g==" saltValue="PSXH9xcMDJFDMt5XuRIbeg==" spinCount="100000" sheet="1" objects="1" scenarios="1"/>
  <phoneticPr fontId="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3" name="Check Box 6">
              <controlPr defaultSize="0" autoFill="0" autoLine="0" autoPict="0">
                <anchor moveWithCells="1">
                  <from>
                    <xdr:col>5</xdr:col>
                    <xdr:colOff>622300</xdr:colOff>
                    <xdr:row>5</xdr:row>
                    <xdr:rowOff>139700</xdr:rowOff>
                  </from>
                  <to>
                    <xdr:col>8</xdr:col>
                    <xdr:colOff>12700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SUNY Geneseo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McLean</dc:creator>
  <cp:lastModifiedBy>James McLean</cp:lastModifiedBy>
  <dcterms:created xsi:type="dcterms:W3CDTF">2003-10-31T04:11:18Z</dcterms:created>
  <dcterms:modified xsi:type="dcterms:W3CDTF">2021-10-01T14:16:54Z</dcterms:modified>
</cp:coreProperties>
</file>